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lo\OneDrive\Desktop\Hiring Employees\Real on Rise Realty\Realtor Employement Package\"/>
    </mc:Choice>
  </mc:AlternateContent>
  <xr:revisionPtr revIDLastSave="0" documentId="13_ncr:1_{389C23F1-93F8-41F8-92F4-B38E1436ADC5}" xr6:coauthVersionLast="47" xr6:coauthVersionMax="47" xr10:uidLastSave="{00000000-0000-0000-0000-000000000000}"/>
  <bookViews>
    <workbookView xWindow="-28920" yWindow="3045" windowWidth="29040" windowHeight="15720" activeTab="2" xr2:uid="{1DB9B60D-9B23-4FCB-B8B0-5C8E2059B8B7}"/>
  </bookViews>
  <sheets>
    <sheet name="Transaction Pipeline" sheetId="1" r:id="rId1"/>
    <sheet name="Real Leads" sheetId="13" r:id="rId2"/>
    <sheet name="Cold Call Leads" sheetId="12" r:id="rId3"/>
    <sheet name="Buyer Leads" sheetId="4" r:id="rId4"/>
    <sheet name="Seller Leads" sheetId="5" r:id="rId5"/>
    <sheet name="Mortgage Loan Leads" sheetId="3" r:id="rId6"/>
    <sheet name="Florida Realtors" sheetId="7" r:id="rId7"/>
    <sheet name="Nationwide Realtors" sheetId="8" r:id="rId8"/>
    <sheet name="Reverse Mortgage HECM" sheetId="14" r:id="rId9"/>
    <sheet name="DO NOT CALL LIST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1" l="1"/>
  <c r="K132" i="1"/>
  <c r="H132" i="1"/>
  <c r="B132" i="1"/>
  <c r="B28" i="1"/>
  <c r="H28" i="1"/>
  <c r="J28" i="1"/>
  <c r="K28" i="1"/>
  <c r="H98" i="1"/>
  <c r="B106" i="1"/>
  <c r="H106" i="1"/>
  <c r="J106" i="1"/>
</calcChain>
</file>

<file path=xl/sharedStrings.xml><?xml version="1.0" encoding="utf-8"?>
<sst xmlns="http://schemas.openxmlformats.org/spreadsheetml/2006/main" count="446" uniqueCount="183">
  <si>
    <r>
      <t xml:space="preserve">HOT PROSPECTS - </t>
    </r>
    <r>
      <rPr>
        <i/>
        <sz val="14"/>
        <color rgb="FF92D050"/>
        <rFont val="Impact"/>
        <family val="2"/>
      </rPr>
      <t xml:space="preserve">FOLLOW UP WITH THESE LEADS AND PRE-QUALIFY , SHOW PROPERTIES  or GET UNDER CONTRACT </t>
    </r>
  </si>
  <si>
    <t>Transaction Name</t>
  </si>
  <si>
    <t>Transaction Amount</t>
  </si>
  <si>
    <t>Transaction Type</t>
  </si>
  <si>
    <t>SUBJECT PROPERTY ADDRESS</t>
  </si>
  <si>
    <t>[ Real on Rise LLC - International Realty - Capital Bankers] &amp; [Associate/Banker Name]</t>
  </si>
  <si>
    <t>Date Added</t>
  </si>
  <si>
    <t>PENDING SUBMISSION DOCUMENTS</t>
  </si>
  <si>
    <t>REALon RISE Total Margin</t>
  </si>
  <si>
    <t>ASSOCIATE, BANKER, MLO Name</t>
  </si>
  <si>
    <t>ASSOCIATE, BANKER, MLO COMMISSION</t>
  </si>
  <si>
    <t>Real on Rise Yield</t>
  </si>
  <si>
    <t>Total</t>
  </si>
  <si>
    <r>
      <t xml:space="preserve">INTAKE  -  </t>
    </r>
    <r>
      <rPr>
        <i/>
        <sz val="14"/>
        <color rgb="FF92D050"/>
        <rFont val="Impact"/>
        <family val="2"/>
      </rPr>
      <t>ORDER APPRAISAL ,  PULL CREDIT,  ORDER TITLE,  ORDER INSPECTION, FEASIBILITY, 3rd Party Services, - SUBMIT REGISTRATION &amp; SUBMISSION DOCUMENTS TO REAL ON RISE</t>
    </r>
    <r>
      <rPr>
        <sz val="14"/>
        <color rgb="FFFFFFFF"/>
        <rFont val="Impact"/>
        <family val="2"/>
      </rPr>
      <t xml:space="preserve"> </t>
    </r>
    <r>
      <rPr>
        <i/>
        <sz val="14"/>
        <color rgb="FF92D050"/>
        <rFont val="Impact"/>
        <family val="2"/>
      </rPr>
      <t>PUSHPAPER@REALONRISE.COM</t>
    </r>
  </si>
  <si>
    <t>ASSOCIATE BANKER, MLO COMMISSION</t>
  </si>
  <si>
    <r>
      <t xml:space="preserve">UNDERWRITING </t>
    </r>
    <r>
      <rPr>
        <i/>
        <sz val="20"/>
        <color rgb="FF92D050"/>
        <rFont val="Impact"/>
        <family val="2"/>
      </rPr>
      <t xml:space="preserve"> - </t>
    </r>
    <r>
      <rPr>
        <i/>
        <sz val="14"/>
        <color rgb="FF92D050"/>
        <rFont val="Impact"/>
        <family val="2"/>
      </rPr>
      <t>PUSHPAPER@REALONRISE.COM WILL SUBMIT LOAN APPLICATION TO UNDERWRITER  AS WE WAIT FOR CONDITIONS</t>
    </r>
  </si>
  <si>
    <r>
      <t xml:space="preserve">PROCESSING </t>
    </r>
    <r>
      <rPr>
        <sz val="20"/>
        <color rgb="FF92D050"/>
        <rFont val="Impact"/>
        <family val="2"/>
      </rPr>
      <t xml:space="preserve">- </t>
    </r>
    <r>
      <rPr>
        <i/>
        <sz val="14"/>
        <color rgb="FF92D050"/>
        <rFont val="Impact"/>
        <family val="2"/>
      </rPr>
      <t>PUSHPAPER@REALONRISE.COM, BANKER, ASSOCIATE,MLO WILL CLEAR CONDITIONS AND GET THEM BACK TO THE UNDERWRITER</t>
    </r>
  </si>
  <si>
    <r>
      <t xml:space="preserve">FINAL REVIEW - </t>
    </r>
    <r>
      <rPr>
        <i/>
        <sz val="14"/>
        <color rgb="FF92D050"/>
        <rFont val="Impact"/>
        <family val="2"/>
      </rPr>
      <t xml:space="preserve">UNDERWRITER MAKES SURE CONDITIONS ARE CLEAR AND ISSUES CTC - CLEAR TO CLOSE </t>
    </r>
  </si>
  <si>
    <r>
      <t xml:space="preserve">CLEAR TO CLOSE </t>
    </r>
    <r>
      <rPr>
        <sz val="20"/>
        <color rgb="FF92D050"/>
        <rFont val="Impact"/>
        <family val="2"/>
      </rPr>
      <t>-</t>
    </r>
    <r>
      <rPr>
        <i/>
        <sz val="14"/>
        <color rgb="FF92D050"/>
        <rFont val="Impact"/>
        <family val="2"/>
      </rPr>
      <t xml:space="preserve"> PUSHPAPER@REALONRISE.COM WILL START SCHEDULING CLOSING DATE &amp; LOCATION - TRY YOUR BEST TO GET A CLOSING PICTURE AND SEND IT TO PUSHPAPER@REALONRISE.COM</t>
    </r>
  </si>
  <si>
    <t>JUNE 2023 - CLOSED TRANSACTION</t>
  </si>
  <si>
    <t xml:space="preserve">ON HOLD  </t>
  </si>
  <si>
    <r>
      <t xml:space="preserve">REAL ON RISE CLOSING </t>
    </r>
    <r>
      <rPr>
        <sz val="20"/>
        <color rgb="FF92D050"/>
        <rFont val="Impact"/>
      </rPr>
      <t>-</t>
    </r>
    <r>
      <rPr>
        <i/>
        <sz val="14"/>
        <color rgb="FF92D050"/>
        <rFont val="Impact"/>
      </rPr>
      <t xml:space="preserve"> Closed &amp; Funded Transactions</t>
    </r>
  </si>
  <si>
    <t>2023 CLOSED TRANSACTION'S &amp; YIELD</t>
  </si>
  <si>
    <t>Maraf LLC</t>
  </si>
  <si>
    <t>PURCHASE DSCR</t>
  </si>
  <si>
    <t>3792 NE Ocean Blvd. #415N Jensen Beach, FL 34957</t>
  </si>
  <si>
    <t>Real on Rise LLC - Alex Fernandez Jr</t>
  </si>
  <si>
    <t>CLOSED</t>
  </si>
  <si>
    <t>Frank Montilla</t>
  </si>
  <si>
    <t>Vilma T Enterprise LLC</t>
  </si>
  <si>
    <t>CASH OUT DSCR</t>
  </si>
  <si>
    <t>1455 Parish Ave Halmilton, OH</t>
  </si>
  <si>
    <t>Real on Rise LLC - Frank Montilla</t>
  </si>
  <si>
    <t xml:space="preserve">Juan Robinson </t>
  </si>
  <si>
    <t>RATE &amp; TERM DSCR</t>
  </si>
  <si>
    <t xml:space="preserve">112 Murdock Street </t>
  </si>
  <si>
    <t>Real on Rise - Johnsy Calderon</t>
  </si>
  <si>
    <t xml:space="preserve">Johnsy Calderon </t>
  </si>
  <si>
    <t>Richard Steele</t>
  </si>
  <si>
    <t>4910 Sandberg Ct Stone Mountain, GA</t>
  </si>
  <si>
    <t>Alex Fernandez Jr</t>
  </si>
  <si>
    <t>Lux Enterprise of Kennesaw Inc.</t>
  </si>
  <si>
    <t>184 Jordan Drive BlueRidge, GA 30513</t>
  </si>
  <si>
    <t>Real on Rise LLC - Ivan Balbuena</t>
  </si>
  <si>
    <t>6/31/2023</t>
  </si>
  <si>
    <t>Ivan Balbuena</t>
  </si>
  <si>
    <t>Caribe Enterprises LLC</t>
  </si>
  <si>
    <t xml:space="preserve">3652 Southpointe DR #1 Orlando, FL </t>
  </si>
  <si>
    <t xml:space="preserve">Howard Sale </t>
  </si>
  <si>
    <t>BANKORE REFERAL</t>
  </si>
  <si>
    <t>San Diego, CA</t>
  </si>
  <si>
    <t>Real on Rise LLC &amp; Bankore Financial</t>
  </si>
  <si>
    <t>REAL ON RISE REALTY REFERAL</t>
  </si>
  <si>
    <t>Black Pearl Universal Holdings LLC</t>
  </si>
  <si>
    <t xml:space="preserve">1401 S Glencoe Street Denver, CO </t>
  </si>
  <si>
    <t xml:space="preserve">Vilma T Enterprises LLC </t>
  </si>
  <si>
    <t>4176 Hickory Trail Place Hamilton, OH</t>
  </si>
  <si>
    <t xml:space="preserve">Permanent Legacy </t>
  </si>
  <si>
    <t>712 W 19th Ave Kennewick, WA 99336</t>
  </si>
  <si>
    <t>Mattew Gray &amp; Barton Palmer</t>
  </si>
  <si>
    <t>4213 Lousiana Ave St. Louis, MO 63111-1044</t>
  </si>
  <si>
    <t>Chad Waites</t>
  </si>
  <si>
    <t xml:space="preserve">3654 Dorst Lane Sarasota, FL </t>
  </si>
  <si>
    <t>2024 CLOSED TRANSACTION'S &amp; YIELD</t>
  </si>
  <si>
    <t xml:space="preserve">Lashonda Pitter </t>
  </si>
  <si>
    <t>Rental Listing</t>
  </si>
  <si>
    <t>12719 SW 226 Street Miami, FL 33170</t>
  </si>
  <si>
    <t xml:space="preserve">Real on Rise Realty </t>
  </si>
  <si>
    <t>Abel Acosta</t>
  </si>
  <si>
    <t>Panda Servies LLC</t>
  </si>
  <si>
    <t xml:space="preserve">3252 Pierce Street Hollywood, FL </t>
  </si>
  <si>
    <t xml:space="preserve">Real on Rise LLC </t>
  </si>
  <si>
    <t>EAST2WEST PROPERTIES LLC</t>
  </si>
  <si>
    <t>950 Brickell Bay DR #5011 Miami, FL 33131</t>
  </si>
  <si>
    <t xml:space="preserve">Abel Acosta </t>
  </si>
  <si>
    <t>Real on Rise Capital NMLS 2493728</t>
  </si>
  <si>
    <t>8129 Abbot Ave #5 Miami, FL 33141</t>
  </si>
  <si>
    <t>MOHD ALI</t>
  </si>
  <si>
    <t>2125 Thomas Road Beaumont, TX 77706</t>
  </si>
  <si>
    <t>Jehangir Raja</t>
  </si>
  <si>
    <t>$4,680 Personal Consultant</t>
  </si>
  <si>
    <t>825 Brickell Bay DR #1448 Miami, FL 33131</t>
  </si>
  <si>
    <t>Reuben Pino</t>
  </si>
  <si>
    <t>HomeOne 30 Year Fixed</t>
  </si>
  <si>
    <t>6210 sw 130th Ave 1009 Miami, FL 33183</t>
  </si>
  <si>
    <t>2025 CLOSED TRANSACTION'S &amp; YIELD</t>
  </si>
  <si>
    <t>JR Dallas Wealth Management LLC</t>
  </si>
  <si>
    <t>12114 Heatherford Place Glen Allen, VA 23059</t>
  </si>
  <si>
    <t>Real on Rise Capital NMLS</t>
  </si>
  <si>
    <t>$4000 Personal Consultant</t>
  </si>
  <si>
    <r>
      <rPr>
        <b/>
        <sz val="36"/>
        <color theme="1"/>
        <rFont val="Oswald"/>
      </rPr>
      <t xml:space="preserve">R </t>
    </r>
    <r>
      <rPr>
        <b/>
        <sz val="28"/>
        <color theme="1"/>
        <rFont val="Oswald"/>
      </rPr>
      <t xml:space="preserve">E A L  ON  </t>
    </r>
    <r>
      <rPr>
        <b/>
        <sz val="36"/>
        <color theme="1"/>
        <rFont val="Oswald"/>
      </rPr>
      <t xml:space="preserve">R </t>
    </r>
    <r>
      <rPr>
        <b/>
        <sz val="28"/>
        <color theme="1"/>
        <rFont val="Oswald"/>
      </rPr>
      <t xml:space="preserve">I S E </t>
    </r>
    <r>
      <rPr>
        <b/>
        <sz val="22"/>
        <color theme="1"/>
        <rFont val="Oswald"/>
      </rPr>
      <t xml:space="preserve">  </t>
    </r>
    <r>
      <rPr>
        <b/>
        <sz val="36"/>
        <color theme="1"/>
        <rFont val="Oswald"/>
      </rPr>
      <t>W</t>
    </r>
    <r>
      <rPr>
        <b/>
        <sz val="22"/>
        <color theme="1"/>
        <rFont val="Oswald"/>
      </rPr>
      <t xml:space="preserve"> </t>
    </r>
    <r>
      <rPr>
        <b/>
        <sz val="28"/>
        <color theme="1"/>
        <rFont val="Oswald"/>
      </rPr>
      <t xml:space="preserve">E E K L Y  </t>
    </r>
    <r>
      <rPr>
        <b/>
        <sz val="36"/>
        <color theme="1"/>
        <rFont val="Oswald"/>
      </rPr>
      <t>H</t>
    </r>
    <r>
      <rPr>
        <b/>
        <sz val="28"/>
        <color theme="1"/>
        <rFont val="Oswald"/>
      </rPr>
      <t xml:space="preserve"> U S T L E</t>
    </r>
  </si>
  <si>
    <t>Monday</t>
  </si>
  <si>
    <t>Tuesday</t>
  </si>
  <si>
    <t>Wednesday</t>
  </si>
  <si>
    <t>Thursday</t>
  </si>
  <si>
    <t>Friday</t>
  </si>
  <si>
    <t>Weekly Totals</t>
  </si>
  <si>
    <t>Lead Theme: Realtors 
Pitch; Finance their Buyers, Sell your Listings, Recruit to Team.</t>
  </si>
  <si>
    <t>Lead Theme: Zillow FSBO, Expired's, Circle Prospect your Listings.       Pitch: "You Reek of Commission Breathe Scripts" or "Off Market" Pitch</t>
  </si>
  <si>
    <t xml:space="preserve">Lead Theme: Reverse Mortgage -HECM, Balloon Loan Relief Remine    Pitch: Sell or Refinance 
</t>
  </si>
  <si>
    <t>Lead Theme: Absentee Investors, FRBO                                            Pitch: Cash Out Refi, Off Market Deals, 1031 Exchange, Real Estate Investment Loans</t>
  </si>
  <si>
    <t>Lead Theme: FOLLOW UP FRIDAY !</t>
  </si>
  <si>
    <t>10 Meaningful Conversations</t>
  </si>
  <si>
    <t>Contact (Name)</t>
  </si>
  <si>
    <t>30-10-5-5-3-1</t>
  </si>
  <si>
    <t>30 Minutes of Online Networking</t>
  </si>
  <si>
    <t>10 Likes/Hearts</t>
  </si>
  <si>
    <t>5 Comments</t>
  </si>
  <si>
    <t>5 Connection Requests</t>
  </si>
  <si>
    <t>3 DM's</t>
  </si>
  <si>
    <t>1 Post</t>
  </si>
  <si>
    <t>Daily Lead 
Follow-Ups</t>
  </si>
  <si>
    <t># of Follow-Ups</t>
  </si>
  <si>
    <t>New
Leads</t>
  </si>
  <si>
    <t># of New Leads</t>
  </si>
  <si>
    <t>Credit
Applications</t>
  </si>
  <si>
    <t># of Credit Pulls</t>
  </si>
  <si>
    <t>50 Minutes   of Exercise</t>
  </si>
  <si>
    <t>Goal = 50 Minutes x 4 Per Week</t>
  </si>
  <si>
    <t>Total Workouts</t>
  </si>
  <si>
    <t>Daily Reading</t>
  </si>
  <si>
    <r>
      <t xml:space="preserve"># of Minutes </t>
    </r>
    <r>
      <rPr>
        <b/>
        <i/>
        <sz val="14"/>
        <color theme="0"/>
        <rFont val="Calibri"/>
        <family val="2"/>
        <scheme val="minor"/>
      </rPr>
      <t>(Goal = 15 minutes)</t>
    </r>
  </si>
  <si>
    <t>Total Minutes</t>
  </si>
  <si>
    <r>
      <t xml:space="preserve">Face-to-Face Meetings
</t>
    </r>
    <r>
      <rPr>
        <b/>
        <i/>
        <sz val="10"/>
        <color theme="0"/>
        <rFont val="Arial"/>
        <family val="2"/>
      </rPr>
      <t>(Goal = 3 per week)</t>
    </r>
  </si>
  <si>
    <r>
      <t xml:space="preserve">Networking Events
</t>
    </r>
    <r>
      <rPr>
        <b/>
        <i/>
        <sz val="10"/>
        <color theme="0"/>
        <rFont val="Arial"/>
        <family val="2"/>
      </rPr>
      <t>(Goal = 2 per month)</t>
    </r>
  </si>
  <si>
    <t>Contact Name</t>
  </si>
  <si>
    <t>Date</t>
  </si>
  <si>
    <t>Event Name</t>
  </si>
  <si>
    <t xml:space="preserve">COLD CALL LEADS </t>
  </si>
  <si>
    <t>Borrower First Name</t>
  </si>
  <si>
    <t>Borrower Last Name</t>
  </si>
  <si>
    <t>Borrower Phone</t>
  </si>
  <si>
    <t>Borrower E-mail</t>
  </si>
  <si>
    <t xml:space="preserve">Transaction Type </t>
  </si>
  <si>
    <t>STATE</t>
  </si>
  <si>
    <t xml:space="preserve">Number of REO </t>
  </si>
  <si>
    <t xml:space="preserve"> Fix &amp; Flip Last 36 months</t>
  </si>
  <si>
    <t>NOTES</t>
  </si>
  <si>
    <t xml:space="preserve">BUYER LEADS </t>
  </si>
  <si>
    <t>First Name</t>
  </si>
  <si>
    <t>Last Name</t>
  </si>
  <si>
    <t>Phone #</t>
  </si>
  <si>
    <t>E-mail</t>
  </si>
  <si>
    <t xml:space="preserve">LIQUID CA$H AMOUNT </t>
  </si>
  <si>
    <t>PRE - Approved $</t>
  </si>
  <si>
    <t>PROPERTY TYPE</t>
  </si>
  <si>
    <t xml:space="preserve">LOCATION </t>
  </si>
  <si>
    <t>#Projects / 36 months</t>
  </si>
  <si>
    <t xml:space="preserve">SELLER LEADS </t>
  </si>
  <si>
    <t>Phone</t>
  </si>
  <si>
    <t>Asking Price</t>
  </si>
  <si>
    <t>Commission</t>
  </si>
  <si>
    <t># Project / 36 months</t>
  </si>
  <si>
    <t xml:space="preserve">NOTES - </t>
  </si>
  <si>
    <t> </t>
  </si>
  <si>
    <t>FLORIDA REALTOR LEADS</t>
  </si>
  <si>
    <t>FIRST NAME</t>
  </si>
  <si>
    <t>LAST NAME</t>
  </si>
  <si>
    <t>EMAIL</t>
  </si>
  <si>
    <t>NUMBER</t>
  </si>
  <si>
    <t>REAL ESTATE BROKERAGE</t>
  </si>
  <si>
    <t>NATIONWIDE REALTOR LEADS</t>
  </si>
  <si>
    <t>REVERSE MORTGAGE - HECM</t>
  </si>
  <si>
    <t>Borrower #1 First Name</t>
  </si>
  <si>
    <t>Borrower #2 Last Name</t>
  </si>
  <si>
    <t>Date of Birth</t>
  </si>
  <si>
    <t>Contact Info</t>
  </si>
  <si>
    <t xml:space="preserve">Borrower #2 First Name </t>
  </si>
  <si>
    <t>Married, Unmmarried Or Seperated</t>
  </si>
  <si>
    <t>Subject Address</t>
  </si>
  <si>
    <t xml:space="preserve">As Is Value </t>
  </si>
  <si>
    <t>Purchase Price &amp;/or Pay Off Amount</t>
  </si>
  <si>
    <t xml:space="preserve">DO NOT CALL LIST </t>
  </si>
  <si>
    <t xml:space="preserve"> Last Name</t>
  </si>
  <si>
    <t xml:space="preserve">MORTGAGE LOAN LEADS </t>
  </si>
  <si>
    <t>(160-200) Calls = 8 Hours      (2,000-2,500) Calls = 100 Hours</t>
  </si>
  <si>
    <t>(120-150) Calls = 6 Hours     (1,600-2,000) Calls = 80 Hours</t>
  </si>
  <si>
    <t>(80-100) Calls = 4 Hours       (1,200-1,500) Calls = 60 Hours</t>
  </si>
  <si>
    <t>(20-25) Calls = 1 Hour           (800-1,000) Calls = 40 Hours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</si>
  <si>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HOW DO I FEEL THE OVERALL MONTH WENT 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</si>
  <si>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WHAT DO I NEED TO FOCUS ON NEXT MONTH TO GET BETTER ?</t>
  </si>
  <si>
    <r>
      <t xml:space="preserve">                                                                                                                                                                                         </t>
    </r>
    <r>
      <rPr>
        <i/>
        <sz val="36"/>
        <color theme="0"/>
        <rFont val="Impact"/>
        <family val="2"/>
      </rPr>
      <t>JOURNAL NOTES;</t>
    </r>
  </si>
  <si>
    <t xml:space="preserve">                                       TRANSACTION PIPELINE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</si>
</sst>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9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902222"/>
      <name val="Impact"/>
      <family val="2"/>
    </font>
    <font>
      <sz val="16"/>
      <color rgb="FFFFFFFF"/>
      <name val="Impact"/>
      <family val="2"/>
    </font>
    <font>
      <sz val="28"/>
      <color theme="0"/>
      <name val="Impact"/>
      <family val="2"/>
    </font>
    <font>
      <sz val="28"/>
      <color theme="0"/>
      <name val="Calibri"/>
      <family val="2"/>
      <scheme val="minor"/>
    </font>
    <font>
      <sz val="48"/>
      <color rgb="FF000000"/>
      <name val="Impact"/>
      <family val="2"/>
    </font>
    <font>
      <sz val="11"/>
      <color theme="0"/>
      <name val="Impact"/>
      <family val="2"/>
    </font>
    <font>
      <i/>
      <sz val="26"/>
      <color theme="0"/>
      <name val="Impact"/>
      <family val="2"/>
    </font>
    <font>
      <sz val="11"/>
      <color theme="1"/>
      <name val="Impact"/>
      <family val="2"/>
    </font>
    <font>
      <sz val="11"/>
      <color rgb="FF000000"/>
      <name val="Impact"/>
      <family val="2"/>
    </font>
    <font>
      <sz val="20"/>
      <color rgb="FFFFFFFF"/>
      <name val="Impact"/>
      <family val="2"/>
    </font>
    <font>
      <sz val="14"/>
      <color rgb="FFFFFFFF"/>
      <name val="Impact"/>
      <family val="2"/>
    </font>
    <font>
      <sz val="11"/>
      <color rgb="FFFFFFFF"/>
      <name val="Impact"/>
      <family val="2"/>
    </font>
    <font>
      <sz val="11"/>
      <color rgb="FF902222"/>
      <name val="Impact"/>
      <family val="2"/>
    </font>
    <font>
      <sz val="11"/>
      <color theme="2" tint="-9.9978637043366805E-2"/>
      <name val="Impact"/>
      <family val="2"/>
    </font>
    <font>
      <i/>
      <sz val="14"/>
      <color rgb="FF92D050"/>
      <name val="Impact"/>
      <family val="2"/>
    </font>
    <font>
      <i/>
      <sz val="20"/>
      <color rgb="FFFFFFFF"/>
      <name val="Impact"/>
      <family val="2"/>
    </font>
    <font>
      <sz val="16"/>
      <color rgb="FFFFFF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50005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20"/>
      <color rgb="FF92D050"/>
      <name val="Impact"/>
      <family val="2"/>
    </font>
    <font>
      <sz val="20"/>
      <color rgb="FF92D050"/>
      <name val="Impact"/>
      <family val="2"/>
    </font>
    <font>
      <sz val="18"/>
      <color rgb="FFFFFFFF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Oswald"/>
    </font>
    <font>
      <b/>
      <sz val="36"/>
      <color theme="1"/>
      <name val="Oswald"/>
    </font>
    <font>
      <b/>
      <sz val="28"/>
      <color theme="1"/>
      <name val="Oswald"/>
    </font>
    <font>
      <b/>
      <sz val="15"/>
      <color theme="1"/>
      <name val="Calibri"/>
      <family val="2"/>
      <scheme val="minor"/>
    </font>
    <font>
      <i/>
      <sz val="14"/>
      <color rgb="FFFFFF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Arial"/>
      <family val="2"/>
    </font>
    <font>
      <b/>
      <sz val="14"/>
      <color theme="0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Arial"/>
      <family val="2"/>
    </font>
    <font>
      <b/>
      <i/>
      <sz val="14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4"/>
      <color theme="0"/>
      <name val="Haettenschweiler"/>
      <family val="2"/>
    </font>
    <font>
      <sz val="11"/>
      <color rgb="FF000000"/>
      <name val="Calibri"/>
      <family val="2"/>
    </font>
    <font>
      <sz val="28"/>
      <color rgb="FFFFFFFF"/>
      <name val="Impact"/>
      <family val="2"/>
    </font>
    <font>
      <i/>
      <sz val="28"/>
      <color rgb="FFFFFFFF"/>
      <name val="Impact"/>
    </font>
    <font>
      <b/>
      <sz val="16"/>
      <color rgb="FFFFFFFF"/>
      <name val="Impact"/>
      <family val="2"/>
    </font>
    <font>
      <b/>
      <sz val="24"/>
      <color rgb="FF902222"/>
      <name val="Impact"/>
      <family val="2"/>
    </font>
    <font>
      <i/>
      <sz val="20"/>
      <color rgb="FFFFFFFF"/>
      <name val="Impact"/>
    </font>
    <font>
      <i/>
      <sz val="12"/>
      <color rgb="FFFFFFFF"/>
      <name val="Impact"/>
      <family val="2"/>
    </font>
    <font>
      <i/>
      <sz val="12"/>
      <color rgb="FFFFFFFF"/>
      <name val="Impact"/>
    </font>
    <font>
      <sz val="20"/>
      <color rgb="FF92D050"/>
      <name val="Impact"/>
    </font>
    <font>
      <i/>
      <sz val="14"/>
      <color rgb="FF92D050"/>
      <name val="Impact"/>
    </font>
    <font>
      <sz val="20"/>
      <color rgb="FFFFFFFF"/>
      <name val="Impact"/>
    </font>
    <font>
      <sz val="11"/>
      <color rgb="FF000000"/>
      <name val="Impact"/>
    </font>
    <font>
      <sz val="16"/>
      <color rgb="FFFFFFFF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</font>
    <font>
      <b/>
      <sz val="18"/>
      <color rgb="FF000000"/>
      <name val="Calibri"/>
      <charset val="1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36"/>
      <color theme="0"/>
      <name val="Arial Black"/>
    </font>
    <font>
      <b/>
      <i/>
      <sz val="18"/>
      <color theme="0"/>
      <name val="Calibri"/>
      <family val="2"/>
    </font>
    <font>
      <b/>
      <i/>
      <sz val="36"/>
      <color theme="0"/>
      <name val="Arial Black"/>
    </font>
    <font>
      <i/>
      <sz val="11"/>
      <color theme="0"/>
      <name val="Impact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rgb="FFFFFFFF"/>
      <name val="Impact"/>
      <family val="2"/>
    </font>
    <font>
      <i/>
      <sz val="11"/>
      <color rgb="FFFFFFFF"/>
      <name val="Calibri"/>
      <family val="2"/>
    </font>
    <font>
      <sz val="24"/>
      <color rgb="FFFF0000"/>
      <name val="Impact"/>
      <family val="2"/>
    </font>
    <font>
      <sz val="16"/>
      <color rgb="FFFF0000"/>
      <name val="Impact"/>
      <family val="2"/>
    </font>
    <font>
      <b/>
      <sz val="24"/>
      <color rgb="FF222222"/>
      <name val="Calibri"/>
      <family val="2"/>
      <scheme val="minor"/>
    </font>
    <font>
      <sz val="28"/>
      <color theme="1"/>
      <name val="Calibri"/>
      <family val="2"/>
      <scheme val="minor"/>
    </font>
    <font>
      <b/>
      <i/>
      <sz val="28"/>
      <color rgb="FF222222"/>
      <name val="YAFdJvSyp_k 2"/>
    </font>
    <font>
      <i/>
      <sz val="48"/>
      <color theme="0"/>
      <name val="Impact"/>
      <family val="2"/>
    </font>
    <font>
      <i/>
      <sz val="36"/>
      <color theme="0"/>
      <name val="Impact"/>
      <family val="2"/>
    </font>
    <font>
      <i/>
      <sz val="28"/>
      <color theme="0"/>
      <name val="Impact"/>
      <family val="2"/>
    </font>
    <font>
      <sz val="48"/>
      <color theme="0"/>
      <name val="Impact"/>
      <family val="2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B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rgb="FF339966"/>
      </patternFill>
    </fill>
    <fill>
      <patternFill patternType="solid">
        <fgColor rgb="FFC0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D9D9D9"/>
      </patternFill>
    </fill>
    <fill>
      <patternFill patternType="solid">
        <fgColor theme="1"/>
        <bgColor rgb="FFCC4125"/>
      </patternFill>
    </fill>
    <fill>
      <patternFill patternType="solid">
        <fgColor theme="0"/>
        <bgColor rgb="FFDD7E6B"/>
      </patternFill>
    </fill>
    <fill>
      <patternFill patternType="solid">
        <fgColor theme="0"/>
        <bgColor rgb="FFF1CACA"/>
      </patternFill>
    </fill>
    <fill>
      <patternFill patternType="solid">
        <fgColor theme="1"/>
        <bgColor rgb="FFF66700"/>
      </patternFill>
    </fill>
    <fill>
      <patternFill patternType="solid">
        <fgColor theme="1"/>
        <bgColor rgb="FFF6B26B"/>
      </patternFill>
    </fill>
    <fill>
      <patternFill patternType="solid">
        <fgColor theme="0"/>
        <bgColor rgb="FFF6B26B"/>
      </patternFill>
    </fill>
    <fill>
      <patternFill patternType="solid">
        <fgColor theme="0"/>
        <bgColor rgb="FFFCE5CD"/>
      </patternFill>
    </fill>
    <fill>
      <patternFill patternType="solid">
        <fgColor theme="1"/>
        <bgColor rgb="FFF9A700"/>
      </patternFill>
    </fill>
    <fill>
      <patternFill patternType="solid">
        <fgColor theme="1"/>
        <bgColor rgb="FFF6C96E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6AA84F"/>
      </patternFill>
    </fill>
    <fill>
      <patternFill patternType="solid">
        <fgColor theme="1"/>
        <bgColor rgb="FF1155CC"/>
      </patternFill>
    </fill>
    <fill>
      <patternFill patternType="solid">
        <fgColor theme="1"/>
        <bgColor rgb="FFB6D7A8"/>
      </patternFill>
    </fill>
    <fill>
      <patternFill patternType="solid">
        <fgColor theme="1"/>
        <bgColor rgb="FFA4C2F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666666"/>
      </left>
      <right style="thick">
        <color rgb="FF666666"/>
      </right>
      <top style="thick">
        <color rgb="FF666666"/>
      </top>
      <bottom/>
      <diagonal/>
    </border>
    <border>
      <left style="double">
        <color rgb="FF666666"/>
      </left>
      <right/>
      <top style="thick">
        <color rgb="FF666666"/>
      </top>
      <bottom/>
      <diagonal/>
    </border>
    <border>
      <left style="thick">
        <color rgb="FF666666"/>
      </left>
      <right style="thick">
        <color rgb="FF666666"/>
      </right>
      <top/>
      <bottom/>
      <diagonal/>
    </border>
    <border>
      <left style="double">
        <color rgb="FF666666"/>
      </left>
      <right/>
      <top/>
      <bottom/>
      <diagonal/>
    </border>
    <border>
      <left style="thick">
        <color rgb="FF666666"/>
      </left>
      <right style="thick">
        <color rgb="FF666666"/>
      </right>
      <top style="thin">
        <color rgb="FF999999"/>
      </top>
      <bottom style="thin">
        <color rgb="FF999999"/>
      </bottom>
      <diagonal/>
    </border>
    <border>
      <left style="thick">
        <color rgb="FF666666"/>
      </left>
      <right style="thick">
        <color rgb="FF666666"/>
      </right>
      <top/>
      <bottom style="thick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thick">
        <color rgb="FF666666"/>
      </left>
      <right style="thick">
        <color rgb="FF666666"/>
      </right>
      <top style="thin">
        <color rgb="FF999999"/>
      </top>
      <bottom style="thin">
        <color rgb="FF666666"/>
      </bottom>
      <diagonal/>
    </border>
    <border>
      <left style="medium">
        <color indexed="64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999999"/>
      </bottom>
      <diagonal/>
    </border>
    <border>
      <left style="thick">
        <color rgb="FF666666"/>
      </left>
      <right/>
      <top style="thick">
        <color rgb="FF666666"/>
      </top>
      <bottom/>
      <diagonal/>
    </border>
    <border>
      <left/>
      <right/>
      <top style="thick">
        <color rgb="FF666666"/>
      </top>
      <bottom/>
      <diagonal/>
    </border>
    <border>
      <left/>
      <right style="thick">
        <color rgb="FF666666"/>
      </right>
      <top style="thick">
        <color rgb="FF666666"/>
      </top>
      <bottom/>
      <diagonal/>
    </border>
    <border>
      <left style="thick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ck">
        <color rgb="FF666666"/>
      </right>
      <top style="thin">
        <color rgb="FF666666"/>
      </top>
      <bottom style="thin">
        <color rgb="FF666666"/>
      </bottom>
      <diagonal/>
    </border>
    <border>
      <left style="thick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ck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ck">
        <color rgb="FF666666"/>
      </right>
      <top style="thin">
        <color rgb="FF666666"/>
      </top>
      <bottom/>
      <diagonal/>
    </border>
    <border>
      <left style="thick">
        <color rgb="FF666666"/>
      </left>
      <right style="thin">
        <color rgb="FF666666"/>
      </right>
      <top style="thin">
        <color rgb="FF666666"/>
      </top>
      <bottom style="thick">
        <color rgb="FF666666"/>
      </bottom>
      <diagonal/>
    </border>
    <border>
      <left style="thin">
        <color rgb="FF666666"/>
      </left>
      <right/>
      <top style="thin">
        <color rgb="FF666666"/>
      </top>
      <bottom style="thick">
        <color rgb="FF666666"/>
      </bottom>
      <diagonal/>
    </border>
    <border>
      <left/>
      <right style="thick">
        <color rgb="FF666666"/>
      </right>
      <top style="thin">
        <color rgb="FF666666"/>
      </top>
      <bottom style="thick">
        <color rgb="FF666666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4" borderId="0" xfId="0" applyFont="1" applyFill="1"/>
    <xf numFmtId="0" fontId="4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6" borderId="0" xfId="0" applyFill="1"/>
    <xf numFmtId="0" fontId="2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0" fillId="8" borderId="0" xfId="0" applyFill="1"/>
    <xf numFmtId="0" fontId="0" fillId="5" borderId="0" xfId="0" applyFill="1"/>
    <xf numFmtId="0" fontId="3" fillId="2" borderId="0" xfId="0" applyFont="1" applyFill="1" applyAlignment="1">
      <alignment horizontal="left"/>
    </xf>
    <xf numFmtId="0" fontId="8" fillId="9" borderId="0" xfId="0" applyFont="1" applyFill="1" applyAlignment="1">
      <alignment horizontal="center"/>
    </xf>
    <xf numFmtId="0" fontId="8" fillId="4" borderId="0" xfId="0" applyFont="1" applyFill="1"/>
    <xf numFmtId="0" fontId="7" fillId="4" borderId="0" xfId="0" applyFont="1" applyFill="1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4" borderId="0" xfId="0" applyFont="1" applyFill="1"/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6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16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8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8" fontId="25" fillId="11" borderId="0" xfId="0" applyNumberFormat="1" applyFont="1" applyFill="1" applyAlignment="1">
      <alignment horizontal="center"/>
    </xf>
    <xf numFmtId="6" fontId="25" fillId="11" borderId="0" xfId="0" applyNumberFormat="1" applyFont="1" applyFill="1" applyAlignment="1">
      <alignment horizontal="center"/>
    </xf>
    <xf numFmtId="6" fontId="26" fillId="11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6" fontId="30" fillId="11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8" fontId="25" fillId="10" borderId="0" xfId="0" applyNumberFormat="1" applyFont="1" applyFill="1" applyAlignment="1">
      <alignment horizontal="center"/>
    </xf>
    <xf numFmtId="6" fontId="25" fillId="10" borderId="0" xfId="0" applyNumberFormat="1" applyFont="1" applyFill="1" applyAlignment="1">
      <alignment horizontal="center"/>
    </xf>
    <xf numFmtId="0" fontId="36" fillId="13" borderId="1" xfId="0" applyFont="1" applyFill="1" applyBorder="1"/>
    <xf numFmtId="0" fontId="36" fillId="13" borderId="2" xfId="0" applyFont="1" applyFill="1" applyBorder="1" applyAlignment="1">
      <alignment wrapText="1"/>
    </xf>
    <xf numFmtId="0" fontId="36" fillId="14" borderId="2" xfId="0" applyFont="1" applyFill="1" applyBorder="1"/>
    <xf numFmtId="0" fontId="36" fillId="14" borderId="3" xfId="0" applyFont="1" applyFill="1" applyBorder="1"/>
    <xf numFmtId="0" fontId="36" fillId="13" borderId="4" xfId="0" applyFont="1" applyFill="1" applyBorder="1"/>
    <xf numFmtId="0" fontId="36" fillId="13" borderId="0" xfId="0" applyFont="1" applyFill="1"/>
    <xf numFmtId="0" fontId="36" fillId="14" borderId="0" xfId="0" applyFont="1" applyFill="1"/>
    <xf numFmtId="0" fontId="36" fillId="14" borderId="5" xfId="0" applyFont="1" applyFill="1" applyBorder="1"/>
    <xf numFmtId="0" fontId="36" fillId="13" borderId="0" xfId="0" applyFont="1" applyFill="1" applyAlignment="1">
      <alignment wrapText="1"/>
    </xf>
    <xf numFmtId="0" fontId="32" fillId="2" borderId="6" xfId="0" applyFont="1" applyFill="1" applyBorder="1" applyAlignment="1">
      <alignment horizontal="center" wrapText="1"/>
    </xf>
    <xf numFmtId="0" fontId="40" fillId="13" borderId="4" xfId="0" applyFont="1" applyFill="1" applyBorder="1" applyAlignment="1">
      <alignment horizontal="center" vertical="top"/>
    </xf>
    <xf numFmtId="0" fontId="36" fillId="13" borderId="0" xfId="0" applyFont="1" applyFill="1" applyAlignment="1">
      <alignment horizontal="center"/>
    </xf>
    <xf numFmtId="0" fontId="41" fillId="2" borderId="8" xfId="0" applyFont="1" applyFill="1" applyBorder="1" applyAlignment="1">
      <alignment horizontal="center" vertical="top" wrapText="1"/>
    </xf>
    <xf numFmtId="0" fontId="36" fillId="14" borderId="0" xfId="0" applyFont="1" applyFill="1" applyAlignment="1">
      <alignment vertical="top"/>
    </xf>
    <xf numFmtId="0" fontId="36" fillId="0" borderId="8" xfId="0" applyFont="1" applyBorder="1"/>
    <xf numFmtId="0" fontId="36" fillId="0" borderId="0" xfId="0" applyFont="1"/>
    <xf numFmtId="0" fontId="43" fillId="16" borderId="10" xfId="0" applyFont="1" applyFill="1" applyBorder="1" applyAlignment="1">
      <alignment horizontal="center" vertical="center"/>
    </xf>
    <xf numFmtId="0" fontId="35" fillId="16" borderId="0" xfId="0" applyFont="1" applyFill="1" applyAlignment="1">
      <alignment horizontal="center" vertical="center"/>
    </xf>
    <xf numFmtId="0" fontId="36" fillId="17" borderId="10" xfId="0" applyFont="1" applyFill="1" applyBorder="1" applyAlignment="1">
      <alignment horizontal="left"/>
    </xf>
    <xf numFmtId="0" fontId="36" fillId="17" borderId="0" xfId="0" applyFont="1" applyFill="1" applyAlignment="1">
      <alignment horizontal="left"/>
    </xf>
    <xf numFmtId="0" fontId="36" fillId="13" borderId="8" xfId="0" applyFont="1" applyFill="1" applyBorder="1"/>
    <xf numFmtId="0" fontId="45" fillId="19" borderId="10" xfId="0" applyFont="1" applyFill="1" applyBorder="1" applyAlignment="1">
      <alignment horizontal="center" vertical="center"/>
    </xf>
    <xf numFmtId="0" fontId="35" fillId="20" borderId="0" xfId="0" applyFont="1" applyFill="1" applyAlignment="1">
      <alignment horizontal="center" vertical="center"/>
    </xf>
    <xf numFmtId="0" fontId="47" fillId="21" borderId="10" xfId="0" applyFont="1" applyFill="1" applyBorder="1"/>
    <xf numFmtId="0" fontId="36" fillId="21" borderId="0" xfId="0" applyFont="1" applyFill="1"/>
    <xf numFmtId="0" fontId="45" fillId="23" borderId="10" xfId="0" applyFont="1" applyFill="1" applyBorder="1" applyAlignment="1">
      <alignment horizontal="center" vertical="center"/>
    </xf>
    <xf numFmtId="0" fontId="36" fillId="14" borderId="0" xfId="0" applyFont="1" applyFill="1" applyAlignment="1">
      <alignment vertical="center"/>
    </xf>
    <xf numFmtId="0" fontId="34" fillId="23" borderId="12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/>
    </xf>
    <xf numFmtId="0" fontId="46" fillId="24" borderId="14" xfId="0" applyFont="1" applyFill="1" applyBorder="1" applyAlignment="1">
      <alignment horizontal="center" vertical="center"/>
    </xf>
    <xf numFmtId="0" fontId="36" fillId="13" borderId="15" xfId="0" applyFont="1" applyFill="1" applyBorder="1"/>
    <xf numFmtId="0" fontId="36" fillId="13" borderId="16" xfId="0" applyFont="1" applyFill="1" applyBorder="1"/>
    <xf numFmtId="0" fontId="46" fillId="5" borderId="11" xfId="0" applyFont="1" applyFill="1" applyBorder="1" applyAlignment="1">
      <alignment horizontal="center" vertical="center"/>
    </xf>
    <xf numFmtId="0" fontId="45" fillId="27" borderId="20" xfId="0" applyFont="1" applyFill="1" applyBorder="1" applyAlignment="1">
      <alignment horizontal="center"/>
    </xf>
    <xf numFmtId="0" fontId="45" fillId="28" borderId="23" xfId="0" applyFont="1" applyFill="1" applyBorder="1" applyAlignment="1">
      <alignment horizontal="center"/>
    </xf>
    <xf numFmtId="0" fontId="36" fillId="0" borderId="20" xfId="0" quotePrefix="1" applyFont="1" applyBorder="1"/>
    <xf numFmtId="0" fontId="36" fillId="0" borderId="25" xfId="0" quotePrefix="1" applyFont="1" applyBorder="1"/>
    <xf numFmtId="0" fontId="36" fillId="0" borderId="26" xfId="0" applyFont="1" applyBorder="1"/>
    <xf numFmtId="0" fontId="55" fillId="0" borderId="27" xfId="0" applyFont="1" applyBorder="1"/>
    <xf numFmtId="0" fontId="36" fillId="0" borderId="28" xfId="0" quotePrefix="1" applyFont="1" applyBorder="1"/>
    <xf numFmtId="0" fontId="36" fillId="13" borderId="31" xfId="0" applyFont="1" applyFill="1" applyBorder="1"/>
    <xf numFmtId="0" fontId="36" fillId="13" borderId="32" xfId="0" applyFont="1" applyFill="1" applyBorder="1"/>
    <xf numFmtId="0" fontId="36" fillId="14" borderId="32" xfId="0" applyFont="1" applyFill="1" applyBorder="1"/>
    <xf numFmtId="0" fontId="36" fillId="14" borderId="33" xfId="0" applyFont="1" applyFill="1" applyBorder="1"/>
    <xf numFmtId="0" fontId="2" fillId="10" borderId="0" xfId="0" applyFont="1" applyFill="1" applyAlignment="1">
      <alignment horizontal="left"/>
    </xf>
    <xf numFmtId="0" fontId="3" fillId="10" borderId="0" xfId="0" applyFont="1" applyFill="1" applyAlignment="1">
      <alignment horizontal="left"/>
    </xf>
    <xf numFmtId="0" fontId="2" fillId="29" borderId="0" xfId="0" applyFont="1" applyFill="1" applyAlignment="1">
      <alignment horizontal="left"/>
    </xf>
    <xf numFmtId="0" fontId="3" fillId="29" borderId="0" xfId="0" applyFont="1" applyFill="1" applyAlignment="1">
      <alignment horizontal="left"/>
    </xf>
    <xf numFmtId="0" fontId="0" fillId="30" borderId="0" xfId="0" applyFill="1"/>
    <xf numFmtId="0" fontId="8" fillId="30" borderId="0" xfId="0" applyFont="1" applyFill="1" applyAlignment="1">
      <alignment horizontal="center"/>
    </xf>
    <xf numFmtId="0" fontId="7" fillId="30" borderId="0" xfId="0" applyFont="1" applyFill="1" applyAlignment="1">
      <alignment horizontal="center"/>
    </xf>
    <xf numFmtId="0" fontId="8" fillId="30" borderId="0" xfId="0" applyFont="1" applyFill="1"/>
    <xf numFmtId="0" fontId="7" fillId="30" borderId="0" xfId="0" applyFont="1" applyFill="1"/>
    <xf numFmtId="0" fontId="56" fillId="8" borderId="0" xfId="0" applyFont="1" applyFill="1" applyAlignment="1">
      <alignment horizontal="center"/>
    </xf>
    <xf numFmtId="0" fontId="56" fillId="8" borderId="0" xfId="0" applyFont="1" applyFill="1"/>
    <xf numFmtId="0" fontId="4" fillId="10" borderId="0" xfId="0" applyFont="1" applyFill="1" applyAlignment="1">
      <alignment horizontal="left" vertical="center" indent="51"/>
    </xf>
    <xf numFmtId="0" fontId="4" fillId="10" borderId="0" xfId="0" applyFont="1" applyFill="1" applyAlignment="1">
      <alignment horizontal="left"/>
    </xf>
    <xf numFmtId="0" fontId="5" fillId="8" borderId="0" xfId="0" applyFont="1" applyFill="1"/>
    <xf numFmtId="0" fontId="15" fillId="8" borderId="0" xfId="0" applyFont="1" applyFill="1"/>
    <xf numFmtId="0" fontId="57" fillId="0" borderId="0" xfId="0" applyFont="1" applyAlignment="1">
      <alignment horizontal="center"/>
    </xf>
    <xf numFmtId="0" fontId="62" fillId="2" borderId="0" xfId="0" applyFont="1" applyFill="1" applyAlignment="1">
      <alignment horizontal="center" wrapText="1"/>
    </xf>
    <xf numFmtId="0" fontId="58" fillId="2" borderId="0" xfId="0" applyFont="1" applyFill="1" applyAlignment="1">
      <alignment horizontal="center"/>
    </xf>
    <xf numFmtId="0" fontId="59" fillId="2" borderId="0" xfId="0" applyFont="1" applyFill="1" applyAlignment="1">
      <alignment horizontal="center" wrapText="1"/>
    </xf>
    <xf numFmtId="0" fontId="58" fillId="2" borderId="0" xfId="0" applyFont="1" applyFill="1" applyAlignment="1">
      <alignment horizontal="center" wrapText="1"/>
    </xf>
    <xf numFmtId="0" fontId="60" fillId="2" borderId="0" xfId="0" applyFont="1" applyFill="1" applyAlignment="1">
      <alignment horizontal="center"/>
    </xf>
    <xf numFmtId="0" fontId="61" fillId="2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60" fillId="2" borderId="0" xfId="0" applyFont="1" applyFill="1" applyAlignment="1">
      <alignment horizontal="center" wrapText="1"/>
    </xf>
    <xf numFmtId="0" fontId="60" fillId="10" borderId="0" xfId="0" applyFont="1" applyFill="1" applyAlignment="1">
      <alignment horizontal="center"/>
    </xf>
    <xf numFmtId="0" fontId="61" fillId="10" borderId="0" xfId="0" applyFont="1" applyFill="1" applyAlignment="1">
      <alignment horizontal="center" wrapText="1"/>
    </xf>
    <xf numFmtId="0" fontId="60" fillId="10" borderId="0" xfId="0" applyFont="1" applyFill="1" applyAlignment="1">
      <alignment horizontal="center" wrapText="1"/>
    </xf>
    <xf numFmtId="0" fontId="63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 wrapText="1"/>
    </xf>
    <xf numFmtId="0" fontId="63" fillId="4" borderId="0" xfId="0" applyFont="1" applyFill="1" applyAlignment="1">
      <alignment horizontal="center"/>
    </xf>
    <xf numFmtId="0" fontId="63" fillId="4" borderId="0" xfId="0" applyFont="1" applyFill="1" applyAlignment="1">
      <alignment horizontal="center" wrapText="1"/>
    </xf>
    <xf numFmtId="0" fontId="64" fillId="4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0" fillId="0" borderId="0" xfId="0" applyFont="1" applyAlignment="1">
      <alignment horizontal="center" wrapText="1"/>
    </xf>
    <xf numFmtId="6" fontId="70" fillId="0" borderId="0" xfId="0" applyNumberFormat="1" applyFont="1" applyAlignment="1">
      <alignment horizontal="center" wrapText="1"/>
    </xf>
    <xf numFmtId="0" fontId="71" fillId="0" borderId="0" xfId="0" applyFont="1" applyAlignment="1">
      <alignment horizontal="center"/>
    </xf>
    <xf numFmtId="14" fontId="70" fillId="0" borderId="0" xfId="0" applyNumberFormat="1" applyFont="1" applyAlignment="1">
      <alignment horizontal="center" wrapText="1"/>
    </xf>
    <xf numFmtId="0" fontId="70" fillId="0" borderId="0" xfId="0" applyFont="1" applyAlignment="1">
      <alignment horizontal="center"/>
    </xf>
    <xf numFmtId="8" fontId="70" fillId="0" borderId="0" xfId="0" applyNumberFormat="1" applyFont="1" applyAlignment="1">
      <alignment horizontal="center" wrapText="1"/>
    </xf>
    <xf numFmtId="0" fontId="70" fillId="31" borderId="0" xfId="0" applyFont="1" applyFill="1" applyAlignment="1">
      <alignment horizontal="center" wrapText="1"/>
    </xf>
    <xf numFmtId="6" fontId="70" fillId="31" borderId="0" xfId="0" applyNumberFormat="1" applyFont="1" applyFill="1" applyAlignment="1">
      <alignment horizontal="center" wrapText="1"/>
    </xf>
    <xf numFmtId="0" fontId="70" fillId="31" borderId="0" xfId="0" applyFont="1" applyFill="1" applyAlignment="1">
      <alignment horizontal="center"/>
    </xf>
    <xf numFmtId="16" fontId="70" fillId="31" borderId="0" xfId="0" applyNumberFormat="1" applyFont="1" applyFill="1" applyAlignment="1">
      <alignment horizontal="center" wrapText="1"/>
    </xf>
    <xf numFmtId="8" fontId="70" fillId="31" borderId="0" xfId="0" applyNumberFormat="1" applyFont="1" applyFill="1" applyAlignment="1">
      <alignment horizontal="center" wrapText="1"/>
    </xf>
    <xf numFmtId="16" fontId="70" fillId="0" borderId="0" xfId="0" applyNumberFormat="1" applyFont="1" applyAlignment="1">
      <alignment horizontal="center" wrapText="1"/>
    </xf>
    <xf numFmtId="6" fontId="72" fillId="0" borderId="0" xfId="0" applyNumberFormat="1" applyFont="1" applyAlignment="1">
      <alignment horizontal="center" wrapText="1"/>
    </xf>
    <xf numFmtId="4" fontId="70" fillId="0" borderId="0" xfId="0" applyNumberFormat="1" applyFont="1" applyAlignment="1">
      <alignment horizont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31" borderId="0" xfId="0" applyFont="1" applyFill="1" applyAlignment="1">
      <alignment horizontal="center"/>
    </xf>
    <xf numFmtId="0" fontId="72" fillId="0" borderId="0" xfId="0" applyFont="1" applyAlignment="1">
      <alignment horizontal="center"/>
    </xf>
    <xf numFmtId="8" fontId="75" fillId="11" borderId="0" xfId="0" applyNumberFormat="1" applyFont="1" applyFill="1" applyAlignment="1">
      <alignment horizontal="center" wrapText="1"/>
    </xf>
    <xf numFmtId="6" fontId="75" fillId="11" borderId="0" xfId="0" applyNumberFormat="1" applyFont="1" applyFill="1" applyAlignment="1">
      <alignment horizontal="center" wrapText="1"/>
    </xf>
    <xf numFmtId="0" fontId="72" fillId="0" borderId="0" xfId="0" applyFont="1" applyAlignment="1">
      <alignment horizontal="center" wrapText="1"/>
    </xf>
    <xf numFmtId="6" fontId="76" fillId="32" borderId="0" xfId="0" applyNumberFormat="1" applyFont="1" applyFill="1" applyAlignment="1">
      <alignment horizontal="center" wrapText="1"/>
    </xf>
    <xf numFmtId="8" fontId="76" fillId="32" borderId="0" xfId="0" applyNumberFormat="1" applyFont="1" applyFill="1" applyAlignment="1">
      <alignment horizontal="center" wrapText="1"/>
    </xf>
    <xf numFmtId="0" fontId="78" fillId="4" borderId="0" xfId="0" applyFont="1" applyFill="1" applyAlignment="1">
      <alignment horizontal="center" wrapText="1"/>
    </xf>
    <xf numFmtId="0" fontId="79" fillId="4" borderId="0" xfId="0" applyFont="1" applyFill="1" applyAlignment="1">
      <alignment horizontal="center"/>
    </xf>
    <xf numFmtId="0" fontId="78" fillId="4" borderId="0" xfId="0" applyFont="1" applyFill="1" applyAlignment="1">
      <alignment horizontal="center"/>
    </xf>
    <xf numFmtId="0" fontId="80" fillId="4" borderId="0" xfId="0" applyFont="1" applyFill="1"/>
    <xf numFmtId="0" fontId="76" fillId="8" borderId="0" xfId="0" applyFont="1" applyFill="1" applyAlignment="1">
      <alignment horizontal="center" wrapText="1"/>
    </xf>
    <xf numFmtId="0" fontId="77" fillId="8" borderId="0" xfId="0" applyFont="1" applyFill="1" applyAlignment="1">
      <alignment horizontal="center"/>
    </xf>
    <xf numFmtId="0" fontId="76" fillId="8" borderId="0" xfId="0" applyFont="1" applyFill="1" applyAlignment="1">
      <alignment horizontal="center"/>
    </xf>
    <xf numFmtId="0" fontId="7" fillId="8" borderId="0" xfId="0" applyFont="1" applyFill="1"/>
    <xf numFmtId="0" fontId="82" fillId="0" borderId="0" xfId="0" applyFont="1" applyAlignment="1">
      <alignment horizontal="center"/>
    </xf>
    <xf numFmtId="0" fontId="80" fillId="4" borderId="0" xfId="0" applyFont="1" applyFill="1" applyAlignment="1">
      <alignment horizontal="center"/>
    </xf>
    <xf numFmtId="0" fontId="83" fillId="4" borderId="0" xfId="0" applyFont="1" applyFill="1" applyAlignment="1">
      <alignment horizontal="center"/>
    </xf>
    <xf numFmtId="0" fontId="84" fillId="2" borderId="0" xfId="0" applyFont="1" applyFill="1" applyAlignment="1">
      <alignment horizontal="center"/>
    </xf>
    <xf numFmtId="0" fontId="84" fillId="2" borderId="0" xfId="0" applyFont="1" applyFill="1" applyAlignment="1">
      <alignment horizontal="center" wrapText="1"/>
    </xf>
    <xf numFmtId="0" fontId="85" fillId="2" borderId="0" xfId="0" applyFont="1" applyFill="1" applyAlignment="1">
      <alignment horizontal="center"/>
    </xf>
    <xf numFmtId="0" fontId="63" fillId="2" borderId="0" xfId="0" applyFont="1" applyFill="1"/>
    <xf numFmtId="0" fontId="82" fillId="0" borderId="0" xfId="0" applyFont="1"/>
    <xf numFmtId="0" fontId="63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82" fillId="0" borderId="0" xfId="0" applyFont="1" applyAlignment="1">
      <alignment vertical="center"/>
    </xf>
    <xf numFmtId="0" fontId="86" fillId="29" borderId="0" xfId="0" applyFont="1" applyFill="1" applyAlignment="1">
      <alignment horizontal="left" vertical="center"/>
    </xf>
    <xf numFmtId="0" fontId="87" fillId="29" borderId="0" xfId="0" applyFont="1" applyFill="1" applyAlignment="1">
      <alignment horizontal="left" vertical="center"/>
    </xf>
    <xf numFmtId="0" fontId="81" fillId="30" borderId="0" xfId="0" applyFont="1" applyFill="1" applyAlignment="1">
      <alignment vertical="center"/>
    </xf>
    <xf numFmtId="0" fontId="8" fillId="9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36" fillId="33" borderId="0" xfId="0" applyFont="1" applyFill="1"/>
    <xf numFmtId="0" fontId="88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 readingOrder="1"/>
    </xf>
    <xf numFmtId="0" fontId="89" fillId="5" borderId="0" xfId="0" applyFont="1" applyFill="1"/>
    <xf numFmtId="0" fontId="90" fillId="5" borderId="0" xfId="0" applyFont="1" applyFill="1" applyAlignment="1">
      <alignment vertical="center"/>
    </xf>
    <xf numFmtId="0" fontId="91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93" fillId="3" borderId="0" xfId="0" applyFont="1" applyFill="1" applyAlignment="1">
      <alignment horizontal="left"/>
    </xf>
    <xf numFmtId="0" fontId="91" fillId="3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67" fillId="2" borderId="0" xfId="0" applyFont="1" applyFill="1" applyAlignment="1">
      <alignment horizontal="center" wrapText="1"/>
    </xf>
    <xf numFmtId="0" fontId="91" fillId="3" borderId="0" xfId="0" applyFont="1" applyFill="1" applyAlignment="1">
      <alignment horizontal="left"/>
    </xf>
    <xf numFmtId="0" fontId="94" fillId="3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54" fillId="4" borderId="21" xfId="0" applyFont="1" applyFill="1" applyBorder="1" applyAlignment="1">
      <alignment horizontal="center"/>
    </xf>
    <xf numFmtId="0" fontId="54" fillId="4" borderId="22" xfId="0" applyFont="1" applyFill="1" applyBorder="1" applyAlignment="1">
      <alignment horizontal="center"/>
    </xf>
    <xf numFmtId="0" fontId="37" fillId="13" borderId="4" xfId="0" applyFont="1" applyFill="1" applyBorder="1" applyAlignment="1">
      <alignment horizontal="center" vertical="top"/>
    </xf>
    <xf numFmtId="0" fontId="37" fillId="13" borderId="0" xfId="0" applyFont="1" applyFill="1" applyAlignment="1">
      <alignment horizontal="center" vertical="top"/>
    </xf>
    <xf numFmtId="0" fontId="37" fillId="13" borderId="5" xfId="0" applyFont="1" applyFill="1" applyBorder="1" applyAlignment="1">
      <alignment horizontal="center" vertical="top"/>
    </xf>
    <xf numFmtId="0" fontId="32" fillId="2" borderId="7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42" fillId="15" borderId="6" xfId="0" applyFont="1" applyFill="1" applyBorder="1" applyAlignment="1">
      <alignment horizontal="center" vertical="center" textRotation="90"/>
    </xf>
    <xf numFmtId="0" fontId="44" fillId="4" borderId="8" xfId="0" applyFont="1" applyFill="1" applyBorder="1"/>
    <xf numFmtId="0" fontId="44" fillId="4" borderId="11" xfId="0" applyFont="1" applyFill="1" applyBorder="1"/>
    <xf numFmtId="0" fontId="26" fillId="18" borderId="6" xfId="0" applyFont="1" applyFill="1" applyBorder="1" applyAlignment="1">
      <alignment horizontal="center" vertical="center" textRotation="90"/>
    </xf>
    <xf numFmtId="0" fontId="46" fillId="4" borderId="8" xfId="0" applyFont="1" applyFill="1" applyBorder="1"/>
    <xf numFmtId="0" fontId="46" fillId="4" borderId="11" xfId="0" applyFont="1" applyFill="1" applyBorder="1"/>
    <xf numFmtId="0" fontId="48" fillId="22" borderId="6" xfId="0" applyFont="1" applyFill="1" applyBorder="1" applyAlignment="1">
      <alignment horizontal="center" vertical="center" wrapText="1"/>
    </xf>
    <xf numFmtId="0" fontId="49" fillId="4" borderId="11" xfId="0" applyFont="1" applyFill="1" applyBorder="1"/>
    <xf numFmtId="0" fontId="51" fillId="25" borderId="17" xfId="0" applyFont="1" applyFill="1" applyBorder="1" applyAlignment="1">
      <alignment horizontal="center" vertical="center" wrapText="1"/>
    </xf>
    <xf numFmtId="0" fontId="53" fillId="4" borderId="18" xfId="0" applyFont="1" applyFill="1" applyBorder="1"/>
    <xf numFmtId="0" fontId="53" fillId="4" borderId="19" xfId="0" applyFont="1" applyFill="1" applyBorder="1"/>
    <xf numFmtId="0" fontId="51" fillId="26" borderId="17" xfId="0" applyFont="1" applyFill="1" applyBorder="1" applyAlignment="1">
      <alignment horizontal="center" vertical="center" wrapText="1"/>
    </xf>
    <xf numFmtId="0" fontId="36" fillId="0" borderId="24" xfId="0" applyFont="1" applyBorder="1"/>
    <xf numFmtId="0" fontId="36" fillId="0" borderId="22" xfId="0" applyFont="1" applyBorder="1"/>
    <xf numFmtId="0" fontId="55" fillId="0" borderId="22" xfId="0" applyFont="1" applyBorder="1"/>
    <xf numFmtId="0" fontId="36" fillId="0" borderId="29" xfId="0" applyFont="1" applyBorder="1"/>
    <xf numFmtId="0" fontId="55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0000"/>
      <color rgb="FF902220"/>
      <color rgb="FF902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5.png"/><Relationship Id="rId7" Type="http://schemas.openxmlformats.org/officeDocument/2006/relationships/image" Target="../media/image9.jp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g"/><Relationship Id="rId5" Type="http://schemas.openxmlformats.org/officeDocument/2006/relationships/image" Target="../media/image7.png"/><Relationship Id="rId4" Type="http://schemas.openxmlformats.org/officeDocument/2006/relationships/image" Target="../media/image6.jpeg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2940049</xdr:colOff>
      <xdr:row>1</xdr:row>
      <xdr:rowOff>1049389</xdr:rowOff>
    </xdr:from>
    <xdr:to>
      <xdr:col>4</xdr:col>
      <xdr:colOff>3460749</xdr:colOff>
      <xdr:row>4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C8D98-4884-41F9-A60E-83C9082AF1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14" b="25370"/>
        <a:stretch/>
      </xdr:blipFill>
      <xdr:spPr>
        <a:xfrm>
          <a:off x="11433174" y="1843139"/>
          <a:ext cx="5584825" cy="307811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0</xdr:row>
      <xdr:rowOff>238124</xdr:rowOff>
    </xdr:from>
    <xdr:to>
      <xdr:col>2</xdr:col>
      <xdr:colOff>1841500</xdr:colOff>
      <xdr:row>4</xdr:row>
      <xdr:rowOff>3057706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4478E0-628F-4085-8668-31F8E1FE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49" y="238124"/>
          <a:ext cx="8001001" cy="6502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1895475</xdr:colOff>
          <xdr:row>22</xdr:row>
          <xdr:rowOff>161925</xdr:rowOff>
        </xdr:from>
        <xdr:to>
          <xdr:col>4</xdr:col>
          <xdr:colOff>2162175</xdr:colOff>
          <xdr:row>24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1895475</xdr:colOff>
          <xdr:row>23</xdr:row>
          <xdr:rowOff>152400</xdr:rowOff>
        </xdr:from>
        <xdr:to>
          <xdr:col>4</xdr:col>
          <xdr:colOff>2162175</xdr:colOff>
          <xdr:row>25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1895475</xdr:colOff>
          <xdr:row>24</xdr:row>
          <xdr:rowOff>161925</xdr:rowOff>
        </xdr:from>
        <xdr:to>
          <xdr:col>4</xdr:col>
          <xdr:colOff>2162175</xdr:colOff>
          <xdr:row>26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1895475</xdr:colOff>
          <xdr:row>20</xdr:row>
          <xdr:rowOff>304800</xdr:rowOff>
        </xdr:from>
        <xdr:to>
          <xdr:col>6</xdr:col>
          <xdr:colOff>2162175</xdr:colOff>
          <xdr:row>22</xdr:row>
          <xdr:rowOff>66675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1895475</xdr:colOff>
          <xdr:row>21</xdr:row>
          <xdr:rowOff>161925</xdr:rowOff>
        </xdr:from>
        <xdr:to>
          <xdr:col>6</xdr:col>
          <xdr:colOff>2162175</xdr:colOff>
          <xdr:row>23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1895475</xdr:colOff>
          <xdr:row>22</xdr:row>
          <xdr:rowOff>161925</xdr:rowOff>
        </xdr:from>
        <xdr:to>
          <xdr:col>6</xdr:col>
          <xdr:colOff>2162175</xdr:colOff>
          <xdr:row>24</xdr:row>
          <xdr:rowOff>38100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1895475</xdr:colOff>
          <xdr:row>23</xdr:row>
          <xdr:rowOff>161925</xdr:rowOff>
        </xdr:from>
        <xdr:to>
          <xdr:col>6</xdr:col>
          <xdr:colOff>2162175</xdr:colOff>
          <xdr:row>25</xdr:row>
          <xdr:rowOff>38100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1895475</xdr:colOff>
          <xdr:row>24</xdr:row>
          <xdr:rowOff>161925</xdr:rowOff>
        </xdr:from>
        <xdr:to>
          <xdr:col>6</xdr:col>
          <xdr:colOff>2162175</xdr:colOff>
          <xdr:row>26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1895475</xdr:colOff>
          <xdr:row>20</xdr:row>
          <xdr:rowOff>304800</xdr:rowOff>
        </xdr:from>
        <xdr:to>
          <xdr:col>8</xdr:col>
          <xdr:colOff>2162175</xdr:colOff>
          <xdr:row>22</xdr:row>
          <xdr:rowOff>66675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1895475</xdr:colOff>
          <xdr:row>21</xdr:row>
          <xdr:rowOff>161925</xdr:rowOff>
        </xdr:from>
        <xdr:to>
          <xdr:col>8</xdr:col>
          <xdr:colOff>2162175</xdr:colOff>
          <xdr:row>23</xdr:row>
          <xdr:rowOff>38100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1895475</xdr:colOff>
          <xdr:row>22</xdr:row>
          <xdr:rowOff>161925</xdr:rowOff>
        </xdr:from>
        <xdr:to>
          <xdr:col>8</xdr:col>
          <xdr:colOff>2162175</xdr:colOff>
          <xdr:row>24</xdr:row>
          <xdr:rowOff>38100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1895475</xdr:colOff>
          <xdr:row>23</xdr:row>
          <xdr:rowOff>161925</xdr:rowOff>
        </xdr:from>
        <xdr:to>
          <xdr:col>8</xdr:col>
          <xdr:colOff>2162175</xdr:colOff>
          <xdr:row>25</xdr:row>
          <xdr:rowOff>38100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1895475</xdr:colOff>
          <xdr:row>24</xdr:row>
          <xdr:rowOff>161925</xdr:rowOff>
        </xdr:from>
        <xdr:to>
          <xdr:col>8</xdr:col>
          <xdr:colOff>2162175</xdr:colOff>
          <xdr:row>26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1895475</xdr:colOff>
          <xdr:row>20</xdr:row>
          <xdr:rowOff>304800</xdr:rowOff>
        </xdr:from>
        <xdr:to>
          <xdr:col>10</xdr:col>
          <xdr:colOff>2162175</xdr:colOff>
          <xdr:row>22</xdr:row>
          <xdr:rowOff>66675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1895475</xdr:colOff>
          <xdr:row>21</xdr:row>
          <xdr:rowOff>161925</xdr:rowOff>
        </xdr:from>
        <xdr:to>
          <xdr:col>10</xdr:col>
          <xdr:colOff>2162175</xdr:colOff>
          <xdr:row>23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1895475</xdr:colOff>
          <xdr:row>22</xdr:row>
          <xdr:rowOff>161925</xdr:rowOff>
        </xdr:from>
        <xdr:to>
          <xdr:col>10</xdr:col>
          <xdr:colOff>2162175</xdr:colOff>
          <xdr:row>24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1895475</xdr:colOff>
          <xdr:row>23</xdr:row>
          <xdr:rowOff>161925</xdr:rowOff>
        </xdr:from>
        <xdr:to>
          <xdr:col>10</xdr:col>
          <xdr:colOff>2162175</xdr:colOff>
          <xdr:row>25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1895475</xdr:colOff>
          <xdr:row>24</xdr:row>
          <xdr:rowOff>152400</xdr:rowOff>
        </xdr:from>
        <xdr:to>
          <xdr:col>10</xdr:col>
          <xdr:colOff>2162175</xdr:colOff>
          <xdr:row>26</xdr:row>
          <xdr:rowOff>28575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1895475</xdr:colOff>
          <xdr:row>20</xdr:row>
          <xdr:rowOff>304800</xdr:rowOff>
        </xdr:from>
        <xdr:to>
          <xdr:col>12</xdr:col>
          <xdr:colOff>2162175</xdr:colOff>
          <xdr:row>22</xdr:row>
          <xdr:rowOff>66675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1895475</xdr:colOff>
          <xdr:row>21</xdr:row>
          <xdr:rowOff>161925</xdr:rowOff>
        </xdr:from>
        <xdr:to>
          <xdr:col>12</xdr:col>
          <xdr:colOff>2162175</xdr:colOff>
          <xdr:row>23</xdr:row>
          <xdr:rowOff>38100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1895475</xdr:colOff>
          <xdr:row>22</xdr:row>
          <xdr:rowOff>161925</xdr:rowOff>
        </xdr:from>
        <xdr:to>
          <xdr:col>12</xdr:col>
          <xdr:colOff>2162175</xdr:colOff>
          <xdr:row>24</xdr:row>
          <xdr:rowOff>38100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1895475</xdr:colOff>
          <xdr:row>23</xdr:row>
          <xdr:rowOff>161925</xdr:rowOff>
        </xdr:from>
        <xdr:to>
          <xdr:col>12</xdr:col>
          <xdr:colOff>2162175</xdr:colOff>
          <xdr:row>25</xdr:row>
          <xdr:rowOff>38100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1895475</xdr:colOff>
          <xdr:row>24</xdr:row>
          <xdr:rowOff>161925</xdr:rowOff>
        </xdr:from>
        <xdr:to>
          <xdr:col>12</xdr:col>
          <xdr:colOff>2162175</xdr:colOff>
          <xdr:row>26</xdr:row>
          <xdr:rowOff>38100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1895475</xdr:colOff>
          <xdr:row>20</xdr:row>
          <xdr:rowOff>295275</xdr:rowOff>
        </xdr:from>
        <xdr:to>
          <xdr:col>4</xdr:col>
          <xdr:colOff>2162175</xdr:colOff>
          <xdr:row>22</xdr:row>
          <xdr:rowOff>57150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1895475</xdr:colOff>
          <xdr:row>21</xdr:row>
          <xdr:rowOff>161925</xdr:rowOff>
        </xdr:from>
        <xdr:to>
          <xdr:col>4</xdr:col>
          <xdr:colOff>2162175</xdr:colOff>
          <xdr:row>23</xdr:row>
          <xdr:rowOff>38100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219075</xdr:colOff>
      <xdr:row>0</xdr:row>
      <xdr:rowOff>108320</xdr:rowOff>
    </xdr:from>
    <xdr:to>
      <xdr:col>4</xdr:col>
      <xdr:colOff>2598209</xdr:colOff>
      <xdr:row>3</xdr:row>
      <xdr:rowOff>35719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7DDF10-385E-B260-A15A-E2978743C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6860"/>
        <a:stretch/>
      </xdr:blipFill>
      <xdr:spPr>
        <a:xfrm>
          <a:off x="1679575" y="108320"/>
          <a:ext cx="2379134" cy="1463305"/>
        </a:xfrm>
        <a:prstGeom prst="rect">
          <a:avLst/>
        </a:prstGeom>
      </xdr:spPr>
    </xdr:pic>
    <xdr:clientData/>
  </xdr:twoCellAnchor>
  <xdr:twoCellAnchor editAs="oneCell">
    <xdr:from>
      <xdr:col>8</xdr:col>
      <xdr:colOff>329584</xdr:colOff>
      <xdr:row>42</xdr:row>
      <xdr:rowOff>365126</xdr:rowOff>
    </xdr:from>
    <xdr:to>
      <xdr:col>8</xdr:col>
      <xdr:colOff>2571750</xdr:colOff>
      <xdr:row>47</xdr:row>
      <xdr:rowOff>182068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64B64E-D2E9-4CEC-A365-C8E7BC0B4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6860"/>
        <a:stretch/>
      </xdr:blipFill>
      <xdr:spPr>
        <a:xfrm>
          <a:off x="8187709" y="13664407"/>
          <a:ext cx="2242166" cy="1352848"/>
        </a:xfrm>
        <a:prstGeom prst="rect">
          <a:avLst/>
        </a:prstGeom>
      </xdr:spPr>
    </xdr:pic>
    <xdr:clientData/>
  </xdr:twoCellAnchor>
  <xdr:twoCellAnchor editAs="oneCell">
    <xdr:from>
      <xdr:col>13</xdr:col>
      <xdr:colOff>137585</xdr:colOff>
      <xdr:row>43</xdr:row>
      <xdr:rowOff>63501</xdr:rowOff>
    </xdr:from>
    <xdr:to>
      <xdr:col>15</xdr:col>
      <xdr:colOff>189907</xdr:colOff>
      <xdr:row>48</xdr:row>
      <xdr:rowOff>94655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10B924-DE58-6007-3A12-CC937962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6085" y="13843001"/>
          <a:ext cx="1512822" cy="150753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1111250</xdr:colOff>
      <xdr:row>1</xdr:row>
      <xdr:rowOff>148169</xdr:rowOff>
    </xdr:from>
    <xdr:to>
      <xdr:col>14</xdr:col>
      <xdr:colOff>1104095</xdr:colOff>
      <xdr:row>3</xdr:row>
      <xdr:rowOff>10586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A8AD44-198D-7D64-3315-9ECA8382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0" y="349252"/>
          <a:ext cx="3189012" cy="994833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44</xdr:row>
      <xdr:rowOff>52918</xdr:rowOff>
    </xdr:from>
    <xdr:to>
      <xdr:col>3</xdr:col>
      <xdr:colOff>138768</xdr:colOff>
      <xdr:row>48</xdr:row>
      <xdr:rowOff>21168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A73D10-0515-BAB7-3258-E2F851EB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14054668"/>
          <a:ext cx="1324102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51</xdr:row>
      <xdr:rowOff>57150</xdr:rowOff>
    </xdr:from>
    <xdr:to>
      <xdr:col>16</xdr:col>
      <xdr:colOff>7167</xdr:colOff>
      <xdr:row>107</xdr:row>
      <xdr:rowOff>13332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0B1D2F-A8F6-CCDB-E04D-32499B57F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7087850"/>
          <a:ext cx="18523767" cy="10624182"/>
        </a:xfrm>
        <a:prstGeom prst="rect">
          <a:avLst/>
        </a:prstGeom>
      </xdr:spPr>
    </xdr:pic>
    <xdr:clientData/>
  </xdr:twoCellAnchor>
  <xdr:twoCellAnchor editAs="oneCell">
    <xdr:from>
      <xdr:col>1</xdr:col>
      <xdr:colOff>385079</xdr:colOff>
      <xdr:row>110</xdr:row>
      <xdr:rowOff>133350</xdr:rowOff>
    </xdr:from>
    <xdr:to>
      <xdr:col>10</xdr:col>
      <xdr:colOff>947748</xdr:colOff>
      <xdr:row>145</xdr:row>
      <xdr:rowOff>16327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C501B7-2099-9508-EEAF-0EF864481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04" y="28216225"/>
          <a:ext cx="11484669" cy="6550477"/>
        </a:xfrm>
        <a:prstGeom prst="rect">
          <a:avLst/>
        </a:prstGeom>
      </xdr:spPr>
    </xdr:pic>
    <xdr:clientData/>
  </xdr:twoCellAnchor>
  <xdr:twoCellAnchor editAs="oneCell">
    <xdr:from>
      <xdr:col>16</xdr:col>
      <xdr:colOff>136524</xdr:colOff>
      <xdr:row>9</xdr:row>
      <xdr:rowOff>253999</xdr:rowOff>
    </xdr:from>
    <xdr:to>
      <xdr:col>29</xdr:col>
      <xdr:colOff>543984</xdr:colOff>
      <xdr:row>31</xdr:row>
      <xdr:rowOff>79375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5628E28-CB89-4FDA-29BB-3065331B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0324" y="4845049"/>
          <a:ext cx="11551710" cy="6397626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33</xdr:row>
      <xdr:rowOff>79375</xdr:rowOff>
    </xdr:from>
    <xdr:to>
      <xdr:col>27</xdr:col>
      <xdr:colOff>436104</xdr:colOff>
      <xdr:row>58</xdr:row>
      <xdr:rowOff>80292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E4F80-0718-E2C1-4F2B-FEAF7F27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526375" y="11684000"/>
          <a:ext cx="8087854" cy="6573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1640206</xdr:colOff>
      <xdr:row>1</xdr:row>
      <xdr:rowOff>66675</xdr:rowOff>
    </xdr:from>
    <xdr:to>
      <xdr:col>3</xdr:col>
      <xdr:colOff>1118211</xdr:colOff>
      <xdr:row>1</xdr:row>
      <xdr:rowOff>1312545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462472-2704-A736-69FF-03D9C5B45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8" b="28585"/>
        <a:stretch/>
      </xdr:blipFill>
      <xdr:spPr>
        <a:xfrm>
          <a:off x="7107556" y="523875"/>
          <a:ext cx="2040230" cy="1245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1771651</xdr:colOff>
      <xdr:row>1</xdr:row>
      <xdr:rowOff>28575</xdr:rowOff>
    </xdr:from>
    <xdr:to>
      <xdr:col>3</xdr:col>
      <xdr:colOff>1245296</xdr:colOff>
      <xdr:row>1</xdr:row>
      <xdr:rowOff>1381125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AE15E7-2E30-42A7-B26B-7BFAC6C1C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7" b="22907"/>
        <a:stretch/>
      </xdr:blipFill>
      <xdr:spPr>
        <a:xfrm>
          <a:off x="7239001" y="485775"/>
          <a:ext cx="2035870" cy="1352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1523999</xdr:colOff>
      <xdr:row>0</xdr:row>
      <xdr:rowOff>304799</xdr:rowOff>
    </xdr:from>
    <xdr:to>
      <xdr:col>3</xdr:col>
      <xdr:colOff>1495327</xdr:colOff>
      <xdr:row>1</xdr:row>
      <xdr:rowOff>1544630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47BF44-1F34-40C2-9F45-FA32EB59B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7" b="22907"/>
        <a:stretch/>
      </xdr:blipFill>
      <xdr:spPr>
        <a:xfrm>
          <a:off x="6991349" y="304799"/>
          <a:ext cx="2533553" cy="1697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95250</xdr:rowOff>
    </xdr:from>
    <xdr:to>
      <xdr:col>0</xdr:col>
      <xdr:colOff>2664983</xdr:colOff>
      <xdr:row>1</xdr:row>
      <xdr:rowOff>1454678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21BB7-521A-21E6-847B-851845B39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7" b="22907"/>
        <a:stretch/>
      </xdr:blipFill>
      <xdr:spPr>
        <a:xfrm>
          <a:off x="628651" y="552450"/>
          <a:ext cx="2036332" cy="1359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1</xdr:row>
      <xdr:rowOff>66563</xdr:rowOff>
    </xdr:from>
    <xdr:to>
      <xdr:col>1</xdr:col>
      <xdr:colOff>776417</xdr:colOff>
      <xdr:row>1</xdr:row>
      <xdr:rowOff>1504950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B914C0-969A-440B-91E7-C6D4CD5CB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7" b="22907"/>
        <a:stretch/>
      </xdr:blipFill>
      <xdr:spPr>
        <a:xfrm>
          <a:off x="243841" y="495188"/>
          <a:ext cx="2170876" cy="14383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981076</xdr:colOff>
      <xdr:row>1</xdr:row>
      <xdr:rowOff>123824</xdr:rowOff>
    </xdr:from>
    <xdr:to>
      <xdr:col>0</xdr:col>
      <xdr:colOff>2868148</xdr:colOff>
      <xdr:row>1</xdr:row>
      <xdr:rowOff>1379219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BD63FE-05D1-454B-BF1D-BB0F5DA3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7" b="22907"/>
        <a:stretch/>
      </xdr:blipFill>
      <xdr:spPr>
        <a:xfrm>
          <a:off x="981076" y="552449"/>
          <a:ext cx="1887072" cy="12553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632780</xdr:rowOff>
    </xdr:from>
    <xdr:to>
      <xdr:col>1</xdr:col>
      <xdr:colOff>285750</xdr:colOff>
      <xdr:row>1</xdr:row>
      <xdr:rowOff>942975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3197C-2D21-C21D-7336-2B7819CDA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32780"/>
          <a:ext cx="1504950" cy="100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60CB-2265-40D6-ABFE-4B750B5AA157}">
  <dimension ref="A1:V171"/>
  <sheetViews>
    <sheetView zoomScale="60" zoomScaleNormal="60" workbookViewId="0">
      <selection activeCell="D12" sqref="D12"/>
    </sheetView>
  </sheetViews>
  <sheetFormatPr defaultColWidth="8.85546875" defaultRowHeight="15.75"/>
  <cols>
    <col min="1" max="1" width="64.28515625" style="26" customWidth="1"/>
    <col min="2" max="2" width="32.42578125" style="26" customWidth="1"/>
    <col min="3" max="3" width="30.7109375" style="26" customWidth="1"/>
    <col min="4" max="4" width="75.85546875" style="26" customWidth="1"/>
    <col min="5" max="5" width="112.5703125" style="26" customWidth="1"/>
    <col min="6" max="6" width="24.42578125" style="26" customWidth="1"/>
    <col min="7" max="7" width="51.140625" style="26" customWidth="1"/>
    <col min="8" max="8" width="27.28515625" style="26" customWidth="1"/>
    <col min="9" max="9" width="31.7109375" style="26" customWidth="1"/>
    <col min="10" max="10" width="38.28515625" style="26" customWidth="1"/>
    <col min="11" max="11" width="21.85546875" style="26" customWidth="1"/>
    <col min="12" max="16384" width="8.85546875" style="26"/>
  </cols>
  <sheetData>
    <row r="1" spans="1:22" s="18" customFormat="1" ht="62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22" s="18" customFormat="1" ht="107.25" customHeight="1">
      <c r="A2" s="197" t="s">
        <v>181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2"/>
      <c r="S2" s="192"/>
      <c r="T2" s="192"/>
      <c r="U2" s="192"/>
      <c r="V2" s="192"/>
    </row>
    <row r="3" spans="1:22" s="18" customFormat="1" ht="60" customHeight="1">
      <c r="A3" s="193" t="s">
        <v>179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2"/>
      <c r="S3" s="192"/>
      <c r="T3" s="192"/>
      <c r="U3" s="192"/>
      <c r="V3" s="192"/>
    </row>
    <row r="4" spans="1:22" s="18" customFormat="1" ht="60" customHeight="1">
      <c r="A4" s="193" t="s">
        <v>180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2"/>
      <c r="S4" s="192"/>
      <c r="T4" s="192"/>
      <c r="U4" s="192"/>
      <c r="V4" s="192"/>
    </row>
    <row r="5" spans="1:22" s="18" customFormat="1" ht="258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2"/>
      <c r="S5" s="192"/>
      <c r="T5" s="192"/>
      <c r="U5" s="192"/>
      <c r="V5" s="192"/>
    </row>
    <row r="6" spans="1:22" s="118" customFormat="1" ht="3.6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3"/>
      <c r="T6" s="33"/>
      <c r="U6" s="33"/>
      <c r="V6" s="33"/>
    </row>
    <row r="7" spans="1:22" ht="27">
      <c r="A7" s="195" t="s">
        <v>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5"/>
      <c r="S7" s="15"/>
      <c r="T7" s="29"/>
      <c r="U7" s="34"/>
      <c r="V7" s="15"/>
    </row>
    <row r="8" spans="1:22" ht="21.75">
      <c r="A8" s="30" t="s">
        <v>1</v>
      </c>
      <c r="B8" s="30" t="s">
        <v>2</v>
      </c>
      <c r="C8" s="30" t="s">
        <v>3</v>
      </c>
      <c r="D8" s="30" t="s">
        <v>4</v>
      </c>
      <c r="E8" s="30" t="s">
        <v>5</v>
      </c>
      <c r="F8" s="30" t="s">
        <v>6</v>
      </c>
      <c r="G8" s="30" t="s">
        <v>7</v>
      </c>
      <c r="H8" s="30" t="s">
        <v>8</v>
      </c>
      <c r="I8" s="30" t="s">
        <v>9</v>
      </c>
      <c r="J8" s="30" t="s">
        <v>10</v>
      </c>
      <c r="K8" s="30" t="s">
        <v>11</v>
      </c>
      <c r="L8" s="30"/>
      <c r="M8" s="30"/>
      <c r="N8" s="30"/>
      <c r="O8" s="30"/>
      <c r="P8" s="30"/>
      <c r="Q8" s="30"/>
      <c r="R8" s="30"/>
      <c r="S8" s="30"/>
      <c r="T8" s="30"/>
      <c r="U8" s="31"/>
      <c r="V8" s="31"/>
    </row>
    <row r="9" spans="1:22" ht="23.25">
      <c r="A9" s="35"/>
      <c r="B9" s="36"/>
      <c r="C9" s="35"/>
      <c r="D9" s="37"/>
      <c r="E9" s="35"/>
      <c r="F9" s="38"/>
      <c r="G9" s="35"/>
      <c r="H9" s="36"/>
      <c r="I9" s="35"/>
      <c r="J9" s="36"/>
      <c r="K9" s="36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23.25">
      <c r="A10" s="35"/>
      <c r="B10" s="36"/>
      <c r="C10" s="35"/>
      <c r="D10" s="35"/>
      <c r="E10" s="35"/>
      <c r="F10" s="38"/>
      <c r="G10" s="35"/>
      <c r="H10" s="36"/>
      <c r="I10" s="35"/>
      <c r="J10" s="36"/>
      <c r="K10" s="36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23.25">
      <c r="A11" s="35"/>
      <c r="B11" s="36"/>
      <c r="C11" s="35"/>
      <c r="D11" s="35"/>
      <c r="E11" s="35"/>
      <c r="F11" s="38"/>
      <c r="G11" s="35"/>
      <c r="H11" s="36"/>
      <c r="I11" s="35"/>
      <c r="J11" s="36"/>
      <c r="K11" s="40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23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ht="23.25">
      <c r="A13" s="35"/>
      <c r="B13" s="35"/>
      <c r="C13" s="35"/>
      <c r="D13" s="35"/>
      <c r="E13" s="35"/>
      <c r="F13" s="35"/>
      <c r="G13" s="42"/>
      <c r="H13" s="35"/>
      <c r="I13" s="35"/>
      <c r="J13" s="35"/>
      <c r="K13" s="35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 ht="23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ht="23.25">
      <c r="A15" s="35"/>
      <c r="B15" s="35"/>
      <c r="C15" s="35"/>
      <c r="D15" s="35"/>
      <c r="E15" s="35"/>
      <c r="F15" s="35"/>
      <c r="G15" s="35"/>
      <c r="H15" s="44"/>
      <c r="I15" s="35"/>
      <c r="J15" s="35"/>
      <c r="K15" s="35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ht="23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ht="23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23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23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ht="23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ht="23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23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ht="23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3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3.25">
      <c r="A28" s="39" t="s">
        <v>12</v>
      </c>
      <c r="B28" s="46">
        <f>SUM(B9:B27)</f>
        <v>0</v>
      </c>
      <c r="C28" s="39"/>
      <c r="D28" s="39"/>
      <c r="E28" s="39"/>
      <c r="F28" s="39"/>
      <c r="G28" s="39"/>
      <c r="H28" s="47">
        <f>SUM(H9:H27)</f>
        <v>0</v>
      </c>
      <c r="I28" s="39"/>
      <c r="J28" s="48">
        <f>SUM(J9:J27)</f>
        <v>0</v>
      </c>
      <c r="K28" s="48">
        <f>SUM(K9:K27)</f>
        <v>0</v>
      </c>
      <c r="L28" s="39"/>
      <c r="M28" s="39"/>
      <c r="N28" s="43"/>
      <c r="O28" s="43"/>
      <c r="P28" s="43"/>
      <c r="Q28" s="43"/>
      <c r="R28" s="43"/>
      <c r="S28" s="43"/>
      <c r="T28" s="43"/>
      <c r="U28" s="43"/>
      <c r="V28" s="43"/>
    </row>
    <row r="29" spans="1:22" ht="27">
      <c r="A29" s="195" t="s">
        <v>13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29"/>
      <c r="S29" s="29"/>
      <c r="T29" s="29"/>
      <c r="U29" s="34"/>
      <c r="V29" s="29"/>
    </row>
    <row r="30" spans="1:22" ht="21.75">
      <c r="A30" s="30" t="s">
        <v>1</v>
      </c>
      <c r="B30" s="30" t="s">
        <v>2</v>
      </c>
      <c r="C30" s="30" t="s">
        <v>3</v>
      </c>
      <c r="D30" s="30" t="s">
        <v>4</v>
      </c>
      <c r="E30" s="30" t="s">
        <v>5</v>
      </c>
      <c r="F30" s="30" t="s">
        <v>6</v>
      </c>
      <c r="G30" s="30" t="s">
        <v>7</v>
      </c>
      <c r="H30" s="30" t="s">
        <v>8</v>
      </c>
      <c r="I30" s="30" t="s">
        <v>9</v>
      </c>
      <c r="J30" s="30" t="s">
        <v>14</v>
      </c>
      <c r="K30" s="30" t="s">
        <v>11</v>
      </c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</row>
    <row r="31" spans="1:22" ht="23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ht="23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  <row r="33" spans="1:22" ht="23.25">
      <c r="A33" s="35"/>
      <c r="B33" s="35"/>
      <c r="C33" s="35"/>
      <c r="D33" s="35"/>
      <c r="E33" s="49"/>
      <c r="F33" s="35"/>
      <c r="G33" s="41"/>
      <c r="H33" s="35"/>
      <c r="I33" s="35"/>
      <c r="J33" s="35"/>
      <c r="K33" s="35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ht="23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s="28" customFormat="1" ht="23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ht="23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ht="23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ht="23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ht="23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ht="23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</row>
    <row r="41" spans="1:22" ht="23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</row>
    <row r="42" spans="1:22" ht="23.25">
      <c r="A42" s="35" t="s">
        <v>12</v>
      </c>
      <c r="B42" s="46">
        <v>0</v>
      </c>
      <c r="C42" s="35"/>
      <c r="D42" s="35"/>
      <c r="E42" s="35"/>
      <c r="F42" s="35"/>
      <c r="G42" s="35"/>
      <c r="H42" s="47">
        <v>0</v>
      </c>
      <c r="I42" s="35"/>
      <c r="J42" s="47">
        <v>0</v>
      </c>
      <c r="K42" s="47"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7">
      <c r="A43" s="199" t="s">
        <v>15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51"/>
      <c r="S43" s="51"/>
      <c r="T43" s="51"/>
      <c r="U43" s="51"/>
      <c r="V43" s="51"/>
    </row>
    <row r="44" spans="1:22" ht="21.75">
      <c r="A44" s="30" t="s">
        <v>1</v>
      </c>
      <c r="B44" s="30" t="s">
        <v>2</v>
      </c>
      <c r="C44" s="30" t="s">
        <v>3</v>
      </c>
      <c r="D44" s="30" t="s">
        <v>4</v>
      </c>
      <c r="E44" s="30" t="s">
        <v>5</v>
      </c>
      <c r="F44" s="30" t="s">
        <v>6</v>
      </c>
      <c r="G44" s="30" t="s">
        <v>7</v>
      </c>
      <c r="H44" s="30" t="s">
        <v>8</v>
      </c>
      <c r="I44" s="30" t="s">
        <v>9</v>
      </c>
      <c r="J44" s="30" t="s">
        <v>10</v>
      </c>
      <c r="K44" s="30" t="s">
        <v>11</v>
      </c>
      <c r="L44" s="30"/>
      <c r="M44" s="30"/>
      <c r="N44" s="30"/>
      <c r="O44" s="30"/>
      <c r="P44" s="30"/>
      <c r="Q44" s="30"/>
      <c r="R44" s="30"/>
      <c r="S44" s="30"/>
      <c r="T44" s="30"/>
      <c r="U44" s="31"/>
      <c r="V44" s="31"/>
    </row>
    <row r="45" spans="1:2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3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3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45"/>
      <c r="S48" s="45"/>
      <c r="T48" s="45"/>
      <c r="U48" s="45"/>
      <c r="V48" s="45"/>
    </row>
    <row r="49" spans="1:22" s="28" customFormat="1" ht="23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45"/>
      <c r="S49" s="45"/>
      <c r="T49" s="45"/>
      <c r="U49" s="45"/>
      <c r="V49" s="45"/>
    </row>
    <row r="50" spans="1:22" ht="23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45"/>
      <c r="S50" s="45"/>
      <c r="T50" s="45"/>
      <c r="U50" s="45"/>
      <c r="V50" s="45"/>
    </row>
    <row r="51" spans="1:22" ht="23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45"/>
      <c r="S51" s="45"/>
      <c r="T51" s="45"/>
      <c r="U51" s="45"/>
      <c r="V51" s="45"/>
    </row>
    <row r="52" spans="1:22" ht="23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45"/>
      <c r="S52" s="45"/>
      <c r="T52" s="45"/>
      <c r="U52" s="45"/>
      <c r="V52" s="45"/>
    </row>
    <row r="53" spans="1:22" ht="23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45"/>
      <c r="S53" s="45"/>
      <c r="T53" s="45"/>
      <c r="U53" s="45"/>
      <c r="V53" s="45"/>
    </row>
    <row r="54" spans="1:22" ht="23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5"/>
      <c r="S54" s="45"/>
      <c r="T54" s="45"/>
      <c r="U54" s="45"/>
      <c r="V54" s="45"/>
    </row>
    <row r="55" spans="1:22" ht="23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45"/>
      <c r="S55" s="45"/>
      <c r="T55" s="45"/>
      <c r="U55" s="45"/>
      <c r="V55" s="45"/>
    </row>
    <row r="56" spans="1:22" ht="23.25">
      <c r="A56" s="35" t="s">
        <v>12</v>
      </c>
      <c r="B56" s="46">
        <v>0</v>
      </c>
      <c r="C56" s="35"/>
      <c r="D56" s="35"/>
      <c r="E56" s="35"/>
      <c r="F56" s="35"/>
      <c r="G56" s="35"/>
      <c r="H56" s="47">
        <v>0</v>
      </c>
      <c r="I56" s="35"/>
      <c r="J56" s="47">
        <v>0</v>
      </c>
      <c r="K56" s="47">
        <v>0</v>
      </c>
      <c r="L56" s="35"/>
      <c r="M56" s="35"/>
      <c r="N56" s="35"/>
      <c r="O56" s="35"/>
      <c r="P56" s="35"/>
      <c r="Q56" s="35"/>
      <c r="R56" s="45"/>
      <c r="S56" s="45"/>
      <c r="T56" s="45"/>
      <c r="U56" s="45"/>
      <c r="V56" s="45"/>
    </row>
    <row r="57" spans="1:22" ht="27">
      <c r="A57" s="195" t="s">
        <v>16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51"/>
      <c r="S57" s="51"/>
      <c r="T57" s="51"/>
      <c r="U57" s="51"/>
      <c r="V57" s="51"/>
    </row>
    <row r="58" spans="1:22" ht="21.75">
      <c r="A58" s="30" t="s">
        <v>1</v>
      </c>
      <c r="B58" s="30" t="s">
        <v>2</v>
      </c>
      <c r="C58" s="30" t="s">
        <v>3</v>
      </c>
      <c r="D58" s="30" t="s">
        <v>4</v>
      </c>
      <c r="E58" s="30" t="s">
        <v>5</v>
      </c>
      <c r="F58" s="30" t="s">
        <v>6</v>
      </c>
      <c r="G58" s="30" t="s">
        <v>7</v>
      </c>
      <c r="H58" s="30" t="s">
        <v>8</v>
      </c>
      <c r="I58" s="30" t="s">
        <v>9</v>
      </c>
      <c r="J58" s="30" t="s">
        <v>10</v>
      </c>
      <c r="K58" s="30" t="s">
        <v>11</v>
      </c>
      <c r="L58" s="30"/>
      <c r="M58" s="30"/>
      <c r="N58" s="30"/>
      <c r="O58" s="30"/>
      <c r="P58" s="30"/>
      <c r="Q58" s="30"/>
      <c r="R58" s="30"/>
      <c r="S58" s="30"/>
      <c r="T58" s="30"/>
      <c r="U58" s="31"/>
      <c r="V58" s="31"/>
    </row>
    <row r="59" spans="1:22" ht="23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</row>
    <row r="60" spans="1:22" ht="23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2" ht="23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23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s="28" customFormat="1" ht="23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23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t="23.25">
      <c r="A65" s="35"/>
      <c r="B65" s="35"/>
      <c r="C65" s="35"/>
      <c r="D65" s="35"/>
      <c r="E65" s="35"/>
      <c r="F65" s="35"/>
      <c r="G65" s="4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23.25">
      <c r="A66" s="35"/>
      <c r="B66" s="35"/>
      <c r="C66" s="35"/>
      <c r="D66" s="35"/>
      <c r="E66" s="35"/>
      <c r="F66" s="35"/>
      <c r="G66" s="4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23.25">
      <c r="A67" s="35"/>
      <c r="B67" s="35"/>
      <c r="C67" s="35"/>
      <c r="D67" s="35"/>
      <c r="E67" s="35"/>
      <c r="F67" s="35"/>
      <c r="G67" s="4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23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23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ht="23.25">
      <c r="A70" s="35" t="s">
        <v>12</v>
      </c>
      <c r="B70" s="47">
        <v>0</v>
      </c>
      <c r="C70" s="35"/>
      <c r="D70" s="35"/>
      <c r="E70" s="35"/>
      <c r="F70" s="35"/>
      <c r="G70" s="35"/>
      <c r="H70" s="47">
        <v>0</v>
      </c>
      <c r="I70" s="35"/>
      <c r="J70" s="47">
        <v>0</v>
      </c>
      <c r="K70" s="54">
        <v>0</v>
      </c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ht="27">
      <c r="A71" s="195" t="s">
        <v>17</v>
      </c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29"/>
      <c r="S71" s="29"/>
      <c r="T71" s="29"/>
      <c r="U71" s="29"/>
      <c r="V71" s="29"/>
    </row>
    <row r="72" spans="1:22" ht="21.75">
      <c r="A72" s="30" t="s">
        <v>1</v>
      </c>
      <c r="B72" s="30" t="s">
        <v>2</v>
      </c>
      <c r="C72" s="30" t="s">
        <v>3</v>
      </c>
      <c r="D72" s="30" t="s">
        <v>4</v>
      </c>
      <c r="E72" s="30" t="s">
        <v>5</v>
      </c>
      <c r="F72" s="30" t="s">
        <v>6</v>
      </c>
      <c r="G72" s="30" t="s">
        <v>7</v>
      </c>
      <c r="H72" s="30" t="s">
        <v>8</v>
      </c>
      <c r="I72" s="30" t="s">
        <v>9</v>
      </c>
      <c r="J72" s="30" t="s">
        <v>10</v>
      </c>
      <c r="K72" s="30" t="s">
        <v>11</v>
      </c>
      <c r="L72" s="30"/>
      <c r="M72" s="30"/>
      <c r="N72" s="30"/>
      <c r="O72" s="30"/>
      <c r="P72" s="30"/>
      <c r="Q72" s="30"/>
      <c r="R72" s="30"/>
      <c r="S72" s="30"/>
      <c r="T72" s="30"/>
      <c r="U72" s="31"/>
      <c r="V72" s="31"/>
    </row>
    <row r="73" spans="1:22" ht="23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ht="23.25">
      <c r="A74" s="35"/>
      <c r="B74" s="40"/>
      <c r="C74" s="35"/>
      <c r="D74" s="35"/>
      <c r="E74" s="35"/>
      <c r="F74" s="38"/>
      <c r="G74" s="35"/>
      <c r="H74" s="36"/>
      <c r="I74" s="35"/>
      <c r="J74" s="36"/>
      <c r="K74" s="36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5" spans="1:22" ht="23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23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s="28" customFormat="1" ht="23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ht="23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ht="23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ht="23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ht="23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ht="23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ht="23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23.25">
      <c r="A84" s="35"/>
      <c r="B84" s="47">
        <v>0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ht="27">
      <c r="A85" s="195" t="s">
        <v>18</v>
      </c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29"/>
      <c r="S85" s="29"/>
      <c r="T85" s="29"/>
      <c r="U85" s="29"/>
      <c r="V85" s="29"/>
    </row>
    <row r="86" spans="1:22" ht="21.75">
      <c r="A86" s="30" t="s">
        <v>1</v>
      </c>
      <c r="B86" s="30" t="s">
        <v>2</v>
      </c>
      <c r="C86" s="30" t="s">
        <v>3</v>
      </c>
      <c r="D86" s="30" t="s">
        <v>4</v>
      </c>
      <c r="E86" s="30" t="s">
        <v>5</v>
      </c>
      <c r="F86" s="30" t="s">
        <v>6</v>
      </c>
      <c r="G86" s="30" t="s">
        <v>7</v>
      </c>
      <c r="H86" s="30" t="s">
        <v>8</v>
      </c>
      <c r="I86" s="30" t="s">
        <v>9</v>
      </c>
      <c r="J86" s="30" t="s">
        <v>10</v>
      </c>
      <c r="K86" s="30" t="s">
        <v>11</v>
      </c>
      <c r="L86" s="30"/>
      <c r="M86" s="30"/>
      <c r="N86" s="30"/>
      <c r="O86" s="30"/>
      <c r="P86" s="30"/>
      <c r="Q86" s="30"/>
      <c r="R86" s="30"/>
      <c r="S86" s="30"/>
      <c r="T86" s="30"/>
      <c r="U86" s="31"/>
      <c r="V86" s="31"/>
    </row>
    <row r="87" spans="1:22" ht="23.25">
      <c r="A87" s="35"/>
      <c r="B87" s="35"/>
      <c r="C87" s="35"/>
      <c r="D87" s="35"/>
      <c r="E87" s="49"/>
      <c r="F87" s="35"/>
      <c r="G87" s="41"/>
      <c r="H87" s="35"/>
      <c r="I87" s="35"/>
      <c r="J87" s="35"/>
      <c r="K87" s="35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8" spans="1:22" ht="23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89" spans="1:22" ht="23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23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23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ht="26.25">
      <c r="A92" s="55"/>
      <c r="B92" s="55"/>
      <c r="C92" s="55"/>
      <c r="D92" s="55"/>
      <c r="E92" s="56" t="s">
        <v>19</v>
      </c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 ht="26.25">
      <c r="A93" s="55"/>
      <c r="B93" s="55"/>
      <c r="C93" s="55"/>
      <c r="D93" s="55"/>
      <c r="E93" s="56" t="s">
        <v>19</v>
      </c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 ht="23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ht="23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ht="23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ht="23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23.25">
      <c r="A98" s="35" t="s">
        <v>12</v>
      </c>
      <c r="B98" s="47">
        <v>0</v>
      </c>
      <c r="C98" s="35"/>
      <c r="D98" s="35"/>
      <c r="E98" s="35"/>
      <c r="F98" s="35"/>
      <c r="G98" s="35"/>
      <c r="H98" s="47">
        <f>SUM(H87:H97)</f>
        <v>0</v>
      </c>
      <c r="I98" s="35"/>
      <c r="J98" s="47">
        <v>0</v>
      </c>
      <c r="K98" s="47">
        <v>0</v>
      </c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ht="27">
      <c r="A99" s="195" t="s">
        <v>20</v>
      </c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29"/>
      <c r="S99" s="29"/>
      <c r="T99" s="29"/>
      <c r="U99" s="29"/>
      <c r="V99" s="29"/>
    </row>
    <row r="100" spans="1:22" ht="21.75">
      <c r="A100" s="30" t="s">
        <v>1</v>
      </c>
      <c r="B100" s="30" t="s">
        <v>2</v>
      </c>
      <c r="C100" s="30" t="s">
        <v>3</v>
      </c>
      <c r="D100" s="30" t="s">
        <v>4</v>
      </c>
      <c r="E100" s="30" t="s">
        <v>5</v>
      </c>
      <c r="F100" s="30" t="s">
        <v>6</v>
      </c>
      <c r="G100" s="30" t="s">
        <v>7</v>
      </c>
      <c r="H100" s="30" t="s">
        <v>8</v>
      </c>
      <c r="I100" s="30" t="s">
        <v>9</v>
      </c>
      <c r="J100" s="30" t="s">
        <v>10</v>
      </c>
      <c r="K100" s="30" t="s">
        <v>11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1"/>
      <c r="V100" s="31"/>
    </row>
    <row r="101" spans="1:22" ht="23.25">
      <c r="A101" s="35"/>
      <c r="B101" s="36"/>
      <c r="C101" s="35"/>
      <c r="D101" s="35"/>
      <c r="E101" s="35"/>
      <c r="F101" s="38"/>
      <c r="G101" s="35"/>
      <c r="H101" s="36"/>
      <c r="I101" s="35"/>
      <c r="J101" s="36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ht="23.25">
      <c r="A102" s="57"/>
      <c r="B102" s="57"/>
      <c r="C102" s="57"/>
      <c r="D102" s="57"/>
      <c r="E102" s="57"/>
      <c r="F102" s="57"/>
      <c r="G102" s="57"/>
      <c r="H102" s="35"/>
      <c r="I102" s="57"/>
      <c r="J102" s="35"/>
      <c r="K102" s="57"/>
      <c r="L102" s="57"/>
      <c r="M102" s="57"/>
      <c r="N102" s="57"/>
      <c r="O102" s="57"/>
      <c r="P102" s="57"/>
      <c r="Q102" s="57"/>
      <c r="R102" s="57"/>
      <c r="S102" s="45"/>
      <c r="T102" s="45"/>
      <c r="U102" s="45"/>
      <c r="V102" s="45"/>
    </row>
    <row r="103" spans="1:22" ht="23.25">
      <c r="A103" s="57"/>
      <c r="B103" s="57"/>
      <c r="C103" s="57"/>
      <c r="D103" s="57"/>
      <c r="E103" s="57"/>
      <c r="F103" s="57"/>
      <c r="G103" s="57"/>
      <c r="H103" s="35"/>
      <c r="I103" s="57"/>
      <c r="J103" s="35"/>
      <c r="K103" s="57"/>
      <c r="L103" s="57"/>
      <c r="M103" s="57"/>
      <c r="N103" s="57"/>
      <c r="O103" s="57"/>
      <c r="P103" s="57"/>
      <c r="Q103" s="57"/>
      <c r="R103" s="57"/>
      <c r="S103" s="45"/>
      <c r="T103" s="45"/>
      <c r="U103" s="45"/>
      <c r="V103" s="45"/>
    </row>
    <row r="104" spans="1:22" ht="23.25">
      <c r="A104" s="45"/>
      <c r="B104" s="45"/>
      <c r="C104" s="45"/>
      <c r="D104" s="45"/>
      <c r="E104" s="45"/>
      <c r="F104" s="45"/>
      <c r="G104" s="45"/>
      <c r="H104" s="35"/>
      <c r="I104" s="45"/>
      <c r="J104" s="3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23.25">
      <c r="A105" s="45"/>
      <c r="B105" s="45"/>
      <c r="C105" s="45"/>
      <c r="D105" s="45"/>
      <c r="E105" s="45"/>
      <c r="F105" s="45"/>
      <c r="G105" s="45"/>
      <c r="H105" s="35"/>
      <c r="I105" s="45"/>
      <c r="J105" s="3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23.25">
      <c r="A106" s="35" t="s">
        <v>12</v>
      </c>
      <c r="B106" s="58">
        <f>SUM(B101:B105)</f>
        <v>0</v>
      </c>
      <c r="C106" s="45"/>
      <c r="D106" s="45"/>
      <c r="E106" s="45"/>
      <c r="F106" s="45"/>
      <c r="G106" s="45"/>
      <c r="H106" s="59">
        <f>SUM(H101:H105)</f>
        <v>0</v>
      </c>
      <c r="I106" s="45"/>
      <c r="J106" s="59">
        <f>SUM(J101:J105)</f>
        <v>0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ht="27" customHeight="1">
      <c r="A107" s="196" t="s">
        <v>21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36"/>
      <c r="S107" s="136"/>
      <c r="T107" s="136"/>
      <c r="U107" s="136"/>
      <c r="V107" s="136"/>
    </row>
    <row r="108" spans="1:22" ht="42.75">
      <c r="A108" s="137" t="s">
        <v>1</v>
      </c>
      <c r="B108" s="137" t="s">
        <v>2</v>
      </c>
      <c r="C108" s="137" t="s">
        <v>3</v>
      </c>
      <c r="D108" s="137" t="s">
        <v>4</v>
      </c>
      <c r="E108" s="30" t="s">
        <v>5</v>
      </c>
      <c r="F108" s="137" t="s">
        <v>6</v>
      </c>
      <c r="G108" s="30" t="s">
        <v>7</v>
      </c>
      <c r="H108" s="137" t="s">
        <v>8</v>
      </c>
      <c r="I108" s="137" t="s">
        <v>9</v>
      </c>
      <c r="J108" s="137" t="s">
        <v>10</v>
      </c>
      <c r="K108" s="137" t="s">
        <v>11</v>
      </c>
      <c r="L108" s="30"/>
      <c r="M108" s="30"/>
      <c r="N108" s="30"/>
      <c r="O108" s="30"/>
      <c r="P108" s="30"/>
      <c r="Q108" s="30"/>
      <c r="R108" s="30"/>
      <c r="S108" s="30"/>
      <c r="T108" s="30"/>
      <c r="U108" s="138"/>
      <c r="V108" s="138"/>
    </row>
    <row r="109" spans="1:22" s="169" customFormat="1" ht="55.5">
      <c r="A109" s="166"/>
      <c r="B109" s="166"/>
      <c r="C109" s="166"/>
      <c r="D109" s="166"/>
      <c r="E109" s="167" t="s">
        <v>22</v>
      </c>
      <c r="F109" s="166"/>
      <c r="G109" s="168"/>
      <c r="H109" s="166"/>
      <c r="I109" s="166"/>
      <c r="J109" s="166"/>
      <c r="K109" s="166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</row>
    <row r="110" spans="1:22" ht="29.25" customHeight="1">
      <c r="A110" s="139" t="s">
        <v>23</v>
      </c>
      <c r="B110" s="140">
        <v>279930</v>
      </c>
      <c r="C110" s="139" t="s">
        <v>24</v>
      </c>
      <c r="D110" s="139" t="s">
        <v>25</v>
      </c>
      <c r="E110" s="141" t="s">
        <v>26</v>
      </c>
      <c r="F110" s="142">
        <v>44978</v>
      </c>
      <c r="G110" s="143" t="s">
        <v>27</v>
      </c>
      <c r="H110" s="144">
        <v>6298.42</v>
      </c>
      <c r="I110" s="139" t="s">
        <v>28</v>
      </c>
      <c r="J110" s="144">
        <v>944.76</v>
      </c>
      <c r="K110" s="144">
        <v>5353.65</v>
      </c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24" customHeight="1">
      <c r="A111" s="145" t="s">
        <v>29</v>
      </c>
      <c r="B111" s="146">
        <v>112000</v>
      </c>
      <c r="C111" s="145" t="s">
        <v>30</v>
      </c>
      <c r="D111" s="145" t="s">
        <v>31</v>
      </c>
      <c r="E111" s="147" t="s">
        <v>32</v>
      </c>
      <c r="F111" s="148">
        <v>45780</v>
      </c>
      <c r="G111" s="147" t="s">
        <v>27</v>
      </c>
      <c r="H111" s="146">
        <v>2720</v>
      </c>
      <c r="I111" s="145" t="s">
        <v>28</v>
      </c>
      <c r="J111" s="146">
        <v>1754</v>
      </c>
      <c r="K111" s="149">
        <v>966</v>
      </c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</row>
    <row r="112" spans="1:22" ht="27.75" customHeight="1">
      <c r="A112" s="139" t="s">
        <v>33</v>
      </c>
      <c r="B112" s="144">
        <v>108500</v>
      </c>
      <c r="C112" s="139" t="s">
        <v>34</v>
      </c>
      <c r="D112" s="139" t="s">
        <v>35</v>
      </c>
      <c r="E112" s="143" t="s">
        <v>36</v>
      </c>
      <c r="F112" s="150">
        <v>45808</v>
      </c>
      <c r="G112" s="143" t="s">
        <v>27</v>
      </c>
      <c r="H112" s="140">
        <v>2170</v>
      </c>
      <c r="I112" s="139" t="s">
        <v>37</v>
      </c>
      <c r="J112" s="140">
        <v>1085</v>
      </c>
      <c r="K112" s="140">
        <v>1085</v>
      </c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27.75" customHeight="1">
      <c r="A113" s="139" t="s">
        <v>38</v>
      </c>
      <c r="B113" s="144">
        <v>299300</v>
      </c>
      <c r="C113" s="139" t="s">
        <v>34</v>
      </c>
      <c r="D113" s="139" t="s">
        <v>39</v>
      </c>
      <c r="E113" s="143" t="s">
        <v>26</v>
      </c>
      <c r="F113" s="150">
        <v>45793</v>
      </c>
      <c r="G113" s="143" t="s">
        <v>27</v>
      </c>
      <c r="H113" s="140">
        <v>3300</v>
      </c>
      <c r="I113" s="139" t="s">
        <v>40</v>
      </c>
      <c r="J113" s="139"/>
      <c r="K113" s="151">
        <v>3300</v>
      </c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19.5" customHeight="1">
      <c r="A114" s="139" t="s">
        <v>41</v>
      </c>
      <c r="B114" s="140">
        <v>344850</v>
      </c>
      <c r="C114" s="139" t="s">
        <v>30</v>
      </c>
      <c r="D114" s="139" t="s">
        <v>42</v>
      </c>
      <c r="E114" s="143" t="s">
        <v>43</v>
      </c>
      <c r="F114" s="139" t="s">
        <v>44</v>
      </c>
      <c r="G114" s="143" t="s">
        <v>27</v>
      </c>
      <c r="H114" s="152">
        <v>9483.3799999999992</v>
      </c>
      <c r="I114" s="139" t="s">
        <v>45</v>
      </c>
      <c r="J114" s="144">
        <v>4741.68</v>
      </c>
      <c r="K114" s="144">
        <v>4741.68</v>
      </c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</row>
    <row r="115" spans="1:22" ht="23.25" customHeight="1">
      <c r="A115" s="139" t="s">
        <v>46</v>
      </c>
      <c r="B115" s="140">
        <v>150000</v>
      </c>
      <c r="C115" s="139" t="s">
        <v>24</v>
      </c>
      <c r="D115" s="139" t="s">
        <v>47</v>
      </c>
      <c r="E115" s="143" t="s">
        <v>26</v>
      </c>
      <c r="F115" s="142">
        <v>45145</v>
      </c>
      <c r="G115" s="143" t="s">
        <v>27</v>
      </c>
      <c r="H115" s="140">
        <v>3000</v>
      </c>
      <c r="I115" s="139" t="s">
        <v>40</v>
      </c>
      <c r="J115" s="139"/>
      <c r="K115" s="140">
        <v>3000</v>
      </c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</row>
    <row r="116" spans="1:22" ht="19.5" customHeight="1">
      <c r="A116" s="139" t="s">
        <v>48</v>
      </c>
      <c r="B116" s="140">
        <v>544000</v>
      </c>
      <c r="C116" s="139" t="s">
        <v>49</v>
      </c>
      <c r="D116" s="139" t="s">
        <v>50</v>
      </c>
      <c r="E116" s="143" t="s">
        <v>51</v>
      </c>
      <c r="F116" s="150">
        <v>45883</v>
      </c>
      <c r="G116" s="143" t="s">
        <v>27</v>
      </c>
      <c r="H116" s="144">
        <v>3400</v>
      </c>
      <c r="I116" s="139" t="s">
        <v>40</v>
      </c>
      <c r="J116" s="139" t="s">
        <v>52</v>
      </c>
      <c r="K116" s="140">
        <v>3400</v>
      </c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</row>
    <row r="117" spans="1:22" ht="23.25" customHeight="1">
      <c r="A117" s="139" t="s">
        <v>53</v>
      </c>
      <c r="B117" s="140">
        <v>408100</v>
      </c>
      <c r="C117" s="139" t="s">
        <v>30</v>
      </c>
      <c r="D117" s="139" t="s">
        <v>54</v>
      </c>
      <c r="E117" s="143" t="s">
        <v>26</v>
      </c>
      <c r="F117" s="150">
        <v>45884</v>
      </c>
      <c r="G117" s="143" t="s">
        <v>27</v>
      </c>
      <c r="H117" s="144">
        <v>7141.75</v>
      </c>
      <c r="I117" s="139" t="s">
        <v>40</v>
      </c>
      <c r="J117" s="139"/>
      <c r="K117" s="140">
        <v>7142</v>
      </c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</row>
    <row r="118" spans="1:22" ht="23.25" customHeight="1">
      <c r="A118" s="145" t="s">
        <v>55</v>
      </c>
      <c r="B118" s="146">
        <v>281250</v>
      </c>
      <c r="C118" s="145" t="s">
        <v>24</v>
      </c>
      <c r="D118" s="145" t="s">
        <v>56</v>
      </c>
      <c r="E118" s="147" t="s">
        <v>32</v>
      </c>
      <c r="F118" s="148">
        <v>45922</v>
      </c>
      <c r="G118" s="147" t="s">
        <v>27</v>
      </c>
      <c r="H118" s="149">
        <v>6328.12</v>
      </c>
      <c r="I118" s="145" t="s">
        <v>28</v>
      </c>
      <c r="J118" s="149">
        <v>5062.49</v>
      </c>
      <c r="K118" s="146">
        <v>1266</v>
      </c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</row>
    <row r="119" spans="1:22" ht="21" customHeight="1">
      <c r="A119" s="139" t="s">
        <v>57</v>
      </c>
      <c r="B119" s="140">
        <v>376000</v>
      </c>
      <c r="C119" s="139" t="s">
        <v>24</v>
      </c>
      <c r="D119" s="139" t="s">
        <v>58</v>
      </c>
      <c r="E119" s="156" t="s">
        <v>32</v>
      </c>
      <c r="F119" s="150">
        <v>45872</v>
      </c>
      <c r="G119" s="156" t="s">
        <v>27</v>
      </c>
      <c r="H119" s="144">
        <v>3760</v>
      </c>
      <c r="I119" s="139" t="s">
        <v>28</v>
      </c>
      <c r="J119" s="144">
        <v>752</v>
      </c>
      <c r="K119" s="140">
        <v>3008</v>
      </c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</row>
    <row r="120" spans="1:22" ht="21" customHeight="1">
      <c r="A120" s="139" t="s">
        <v>59</v>
      </c>
      <c r="B120" s="144">
        <v>187200</v>
      </c>
      <c r="C120" s="139" t="s">
        <v>24</v>
      </c>
      <c r="D120" s="139" t="s">
        <v>60</v>
      </c>
      <c r="E120" s="143" t="s">
        <v>26</v>
      </c>
      <c r="F120" s="150">
        <v>45870</v>
      </c>
      <c r="G120" s="143" t="s">
        <v>27</v>
      </c>
      <c r="H120" s="140">
        <v>3430</v>
      </c>
      <c r="I120" s="139" t="s">
        <v>40</v>
      </c>
      <c r="J120" s="139"/>
      <c r="K120" s="140">
        <v>3430</v>
      </c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</row>
    <row r="121" spans="1:22" ht="24.75" customHeight="1">
      <c r="A121" s="139" t="s">
        <v>61</v>
      </c>
      <c r="B121" s="144">
        <v>207000</v>
      </c>
      <c r="C121" s="139" t="s">
        <v>30</v>
      </c>
      <c r="D121" s="139" t="s">
        <v>62</v>
      </c>
      <c r="E121" s="143" t="s">
        <v>26</v>
      </c>
      <c r="F121" s="150">
        <v>45999</v>
      </c>
      <c r="G121" s="143" t="s">
        <v>27</v>
      </c>
      <c r="H121" s="140">
        <v>4399</v>
      </c>
      <c r="I121" s="139" t="s">
        <v>40</v>
      </c>
      <c r="J121" s="139"/>
      <c r="K121" s="140">
        <v>4399</v>
      </c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</row>
    <row r="122" spans="1:22" ht="23.25">
      <c r="A122" s="139"/>
      <c r="B122" s="157">
        <v>3298130</v>
      </c>
      <c r="C122" s="139"/>
      <c r="D122" s="139"/>
      <c r="E122" s="143"/>
      <c r="F122" s="139"/>
      <c r="G122" s="143"/>
      <c r="H122" s="158">
        <v>55430</v>
      </c>
      <c r="I122" s="139"/>
      <c r="J122" s="158">
        <v>14340</v>
      </c>
      <c r="K122" s="158">
        <v>41091</v>
      </c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</row>
    <row r="123" spans="1:22" s="169" customFormat="1" ht="48.75" customHeight="1">
      <c r="A123" s="166"/>
      <c r="B123" s="166"/>
      <c r="C123" s="166"/>
      <c r="D123" s="166"/>
      <c r="E123" s="167" t="s">
        <v>63</v>
      </c>
      <c r="F123" s="166"/>
      <c r="G123" s="168"/>
      <c r="H123" s="166"/>
      <c r="I123" s="166"/>
      <c r="J123" s="166"/>
      <c r="K123" s="166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</row>
    <row r="124" spans="1:22" ht="24.75" customHeight="1">
      <c r="A124" s="139" t="s">
        <v>64</v>
      </c>
      <c r="B124" s="140">
        <v>5000</v>
      </c>
      <c r="C124" s="139" t="s">
        <v>65</v>
      </c>
      <c r="D124" s="139" t="s">
        <v>66</v>
      </c>
      <c r="E124" s="143" t="s">
        <v>67</v>
      </c>
      <c r="F124" s="142">
        <v>45306</v>
      </c>
      <c r="G124" s="143" t="s">
        <v>27</v>
      </c>
      <c r="H124" s="140">
        <v>2500</v>
      </c>
      <c r="I124" s="139" t="s">
        <v>68</v>
      </c>
      <c r="J124" s="140">
        <v>1250</v>
      </c>
      <c r="K124" s="140">
        <v>1250</v>
      </c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</row>
    <row r="125" spans="1:22" ht="24.75" customHeight="1">
      <c r="A125" s="139" t="s">
        <v>69</v>
      </c>
      <c r="B125" s="140">
        <v>434000</v>
      </c>
      <c r="C125" s="139" t="s">
        <v>30</v>
      </c>
      <c r="D125" s="139" t="s">
        <v>70</v>
      </c>
      <c r="E125" s="143" t="s">
        <v>71</v>
      </c>
      <c r="F125" s="150">
        <v>45679</v>
      </c>
      <c r="G125" s="143" t="s">
        <v>27</v>
      </c>
      <c r="H125" s="140">
        <v>7595</v>
      </c>
      <c r="I125" s="139" t="s">
        <v>68</v>
      </c>
      <c r="J125" s="140">
        <v>1519</v>
      </c>
      <c r="K125" s="140">
        <v>6076</v>
      </c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</row>
    <row r="126" spans="1:22" ht="22.5" customHeight="1">
      <c r="A126" s="139" t="s">
        <v>72</v>
      </c>
      <c r="B126" s="144">
        <v>250000</v>
      </c>
      <c r="C126" s="139" t="s">
        <v>30</v>
      </c>
      <c r="D126" s="139" t="s">
        <v>73</v>
      </c>
      <c r="E126" s="143" t="s">
        <v>71</v>
      </c>
      <c r="F126" s="150">
        <v>45717</v>
      </c>
      <c r="G126" s="143" t="s">
        <v>27</v>
      </c>
      <c r="H126" s="140">
        <v>1250</v>
      </c>
      <c r="I126" s="139" t="s">
        <v>74</v>
      </c>
      <c r="J126" s="140">
        <v>250</v>
      </c>
      <c r="K126" s="140">
        <v>1000</v>
      </c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</row>
    <row r="127" spans="1:22" ht="21.75" customHeight="1">
      <c r="A127" s="139" t="s">
        <v>72</v>
      </c>
      <c r="B127" s="140">
        <v>450000</v>
      </c>
      <c r="C127" s="139" t="s">
        <v>30</v>
      </c>
      <c r="D127" s="159" t="s">
        <v>73</v>
      </c>
      <c r="E127" s="156" t="s">
        <v>75</v>
      </c>
      <c r="F127" s="150">
        <v>45793</v>
      </c>
      <c r="G127" s="156" t="s">
        <v>27</v>
      </c>
      <c r="H127" s="144">
        <v>3375</v>
      </c>
      <c r="I127" s="139" t="s">
        <v>40</v>
      </c>
      <c r="J127" s="139"/>
      <c r="K127" s="144">
        <v>3375</v>
      </c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</row>
    <row r="128" spans="1:22" ht="22.5" customHeight="1">
      <c r="A128" s="139" t="s">
        <v>72</v>
      </c>
      <c r="B128" s="140">
        <v>138750</v>
      </c>
      <c r="C128" s="139" t="s">
        <v>30</v>
      </c>
      <c r="D128" s="139" t="s">
        <v>76</v>
      </c>
      <c r="E128" s="156" t="s">
        <v>75</v>
      </c>
      <c r="F128" s="150">
        <v>45813</v>
      </c>
      <c r="G128" s="156" t="s">
        <v>27</v>
      </c>
      <c r="H128" s="144">
        <v>2081.25</v>
      </c>
      <c r="I128" s="139" t="s">
        <v>40</v>
      </c>
      <c r="J128" s="139"/>
      <c r="K128" s="144">
        <v>2081.25</v>
      </c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</row>
    <row r="129" spans="1:22" ht="22.5" customHeight="1">
      <c r="A129" s="159" t="s">
        <v>77</v>
      </c>
      <c r="B129" s="140">
        <v>312000</v>
      </c>
      <c r="C129" s="139" t="s">
        <v>30</v>
      </c>
      <c r="D129" s="139" t="s">
        <v>78</v>
      </c>
      <c r="E129" s="156" t="s">
        <v>71</v>
      </c>
      <c r="F129" s="150">
        <v>45843</v>
      </c>
      <c r="G129" s="156" t="s">
        <v>27</v>
      </c>
      <c r="H129" s="144">
        <v>9360</v>
      </c>
      <c r="I129" s="139" t="s">
        <v>79</v>
      </c>
      <c r="J129" s="139" t="s">
        <v>80</v>
      </c>
      <c r="K129" s="140">
        <v>4680</v>
      </c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1:22" ht="22.5" customHeight="1">
      <c r="A130" s="139" t="s">
        <v>72</v>
      </c>
      <c r="B130" s="140">
        <v>224625</v>
      </c>
      <c r="C130" s="139" t="s">
        <v>30</v>
      </c>
      <c r="D130" s="159" t="s">
        <v>81</v>
      </c>
      <c r="E130" s="156" t="s">
        <v>75</v>
      </c>
      <c r="F130" s="150">
        <v>45861</v>
      </c>
      <c r="G130" s="156" t="s">
        <v>27</v>
      </c>
      <c r="H130" s="144">
        <v>3369.38</v>
      </c>
      <c r="I130" s="139" t="s">
        <v>40</v>
      </c>
      <c r="J130" s="139"/>
      <c r="K130" s="144">
        <v>3369.38</v>
      </c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1:22" ht="27" customHeight="1">
      <c r="A131" s="139" t="s">
        <v>82</v>
      </c>
      <c r="B131" s="140">
        <v>368599</v>
      </c>
      <c r="C131" s="139" t="s">
        <v>83</v>
      </c>
      <c r="D131" s="159" t="s">
        <v>84</v>
      </c>
      <c r="E131" s="156" t="s">
        <v>75</v>
      </c>
      <c r="F131" s="139"/>
      <c r="G131" s="156"/>
      <c r="H131" s="144">
        <v>1581.29</v>
      </c>
      <c r="I131" s="139" t="s">
        <v>68</v>
      </c>
      <c r="J131" s="144">
        <v>1296</v>
      </c>
      <c r="K131" s="140">
        <v>285</v>
      </c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</row>
    <row r="132" spans="1:22" ht="27" customHeight="1">
      <c r="A132" s="139"/>
      <c r="B132" s="160">
        <f>SUM(B124:B131)</f>
        <v>2182974</v>
      </c>
      <c r="C132" s="139"/>
      <c r="D132" s="159"/>
      <c r="E132" s="156"/>
      <c r="F132" s="139"/>
      <c r="G132" s="156"/>
      <c r="H132" s="161">
        <f>SUM(H124:H131)</f>
        <v>31111.920000000002</v>
      </c>
      <c r="I132" s="139"/>
      <c r="J132" s="161">
        <f>SUM(J124:J131)</f>
        <v>4315</v>
      </c>
      <c r="K132" s="160">
        <f>SUM(K124:K131)</f>
        <v>22116.63</v>
      </c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</row>
    <row r="133" spans="1:22" s="165" customFormat="1" ht="55.5">
      <c r="A133" s="162"/>
      <c r="B133" s="162"/>
      <c r="C133" s="162"/>
      <c r="D133" s="162"/>
      <c r="E133" s="163" t="s">
        <v>85</v>
      </c>
      <c r="F133" s="162"/>
      <c r="G133" s="164"/>
      <c r="H133" s="162"/>
      <c r="I133" s="162"/>
      <c r="J133" s="162"/>
      <c r="K133" s="162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spans="1:22" ht="24.75" customHeight="1">
      <c r="A134" s="139" t="s">
        <v>86</v>
      </c>
      <c r="B134" s="140">
        <v>400000</v>
      </c>
      <c r="C134" s="139" t="s">
        <v>30</v>
      </c>
      <c r="D134" s="139" t="s">
        <v>87</v>
      </c>
      <c r="E134" s="156" t="s">
        <v>88</v>
      </c>
      <c r="F134" s="150">
        <v>45870</v>
      </c>
      <c r="G134" s="143" t="s">
        <v>27</v>
      </c>
      <c r="H134" s="140">
        <v>8000</v>
      </c>
      <c r="I134" s="139" t="s">
        <v>79</v>
      </c>
      <c r="J134" s="139" t="s">
        <v>89</v>
      </c>
      <c r="K134" s="140">
        <v>4000</v>
      </c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</row>
    <row r="135" spans="1:22" ht="23.25">
      <c r="A135" s="139"/>
      <c r="B135" s="139"/>
      <c r="C135" s="139"/>
      <c r="D135" s="139"/>
      <c r="E135" s="156"/>
      <c r="F135" s="139"/>
      <c r="G135" s="156"/>
      <c r="H135" s="139"/>
      <c r="I135" s="139"/>
      <c r="J135" s="139"/>
      <c r="K135" s="139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</row>
    <row r="136" spans="1:22" ht="23.25">
      <c r="A136" s="139"/>
      <c r="B136" s="139"/>
      <c r="C136" s="139"/>
      <c r="D136" s="139"/>
      <c r="E136" s="156"/>
      <c r="F136" s="139"/>
      <c r="G136" s="156"/>
      <c r="H136" s="139"/>
      <c r="I136" s="139"/>
      <c r="J136" s="139"/>
      <c r="K136" s="139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</row>
    <row r="137" spans="1:22" ht="23.25">
      <c r="A137" s="139"/>
      <c r="B137" s="139"/>
      <c r="C137" s="139"/>
      <c r="D137" s="139"/>
      <c r="E137" s="156"/>
      <c r="F137" s="139"/>
      <c r="G137" s="156"/>
      <c r="H137" s="139"/>
      <c r="I137" s="139"/>
      <c r="J137" s="139"/>
      <c r="K137" s="139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</row>
    <row r="138" spans="1:22" ht="23.25">
      <c r="A138" s="139"/>
      <c r="B138" s="139"/>
      <c r="C138" s="139"/>
      <c r="D138" s="139"/>
      <c r="E138" s="156"/>
      <c r="F138" s="139"/>
      <c r="G138" s="156"/>
      <c r="H138" s="139"/>
      <c r="I138" s="139"/>
      <c r="J138" s="139"/>
      <c r="K138" s="139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</row>
    <row r="139" spans="1:22" ht="23.25">
      <c r="A139" s="139"/>
      <c r="B139" s="139"/>
      <c r="C139" s="139"/>
      <c r="D139" s="139"/>
      <c r="E139" s="156"/>
      <c r="F139" s="139"/>
      <c r="G139" s="156"/>
      <c r="H139" s="139"/>
      <c r="I139" s="139"/>
      <c r="J139" s="139"/>
      <c r="K139" s="139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</row>
    <row r="140" spans="1:22" ht="23.25">
      <c r="A140" s="139" t="s">
        <v>12</v>
      </c>
      <c r="B140" s="158">
        <v>2582974</v>
      </c>
      <c r="C140" s="139"/>
      <c r="D140" s="139"/>
      <c r="E140" s="143"/>
      <c r="F140" s="139"/>
      <c r="G140" s="143"/>
      <c r="H140" s="158">
        <v>39112</v>
      </c>
      <c r="I140" s="139"/>
      <c r="J140" s="158">
        <v>4315</v>
      </c>
      <c r="K140" s="158">
        <v>26117</v>
      </c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</row>
    <row r="141" spans="1:2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"/>
      <c r="V141" s="2"/>
    </row>
    <row r="142" spans="1:2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"/>
      <c r="V142" s="2"/>
    </row>
    <row r="143" spans="1:2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"/>
      <c r="V143" s="2"/>
    </row>
    <row r="144" spans="1:2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"/>
      <c r="V144" s="2"/>
    </row>
    <row r="145" spans="1:2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"/>
      <c r="V145" s="2"/>
    </row>
    <row r="146" spans="1:2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"/>
      <c r="V146" s="2"/>
    </row>
    <row r="147" spans="1:2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"/>
      <c r="V147" s="2"/>
    </row>
    <row r="148" spans="1:2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"/>
      <c r="V148" s="2"/>
    </row>
    <row r="149" spans="1:2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"/>
      <c r="V149" s="2"/>
    </row>
    <row r="150" spans="1:2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"/>
      <c r="V150" s="2"/>
    </row>
    <row r="151" spans="1:2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"/>
      <c r="V151" s="2"/>
    </row>
    <row r="152" spans="1:2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"/>
      <c r="V152" s="2"/>
    </row>
    <row r="153" spans="1:2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"/>
      <c r="V153" s="2"/>
    </row>
    <row r="154" spans="1:2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"/>
      <c r="V154" s="2"/>
    </row>
    <row r="155" spans="1:2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"/>
      <c r="V155" s="2"/>
    </row>
    <row r="156" spans="1:2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"/>
      <c r="V156" s="2"/>
    </row>
    <row r="157" spans="1:2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"/>
      <c r="V157" s="2"/>
    </row>
    <row r="158" spans="1:2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"/>
      <c r="V158" s="2"/>
    </row>
    <row r="159" spans="1:2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"/>
      <c r="V159" s="2"/>
    </row>
    <row r="160" spans="1:2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"/>
      <c r="V160" s="2"/>
    </row>
    <row r="161" spans="1:2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"/>
      <c r="V161" s="2"/>
    </row>
    <row r="162" spans="1:2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"/>
      <c r="V162" s="2"/>
    </row>
    <row r="163" spans="1:2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"/>
      <c r="V163" s="2"/>
    </row>
    <row r="164" spans="1:2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"/>
      <c r="V164" s="2"/>
    </row>
    <row r="165" spans="1:2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"/>
      <c r="V165" s="2"/>
    </row>
    <row r="166" spans="1:2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"/>
      <c r="V166" s="2"/>
    </row>
    <row r="167" spans="1:2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"/>
      <c r="V167" s="2"/>
    </row>
    <row r="168" spans="1:2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"/>
      <c r="V168" s="2"/>
    </row>
    <row r="169" spans="1:2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"/>
      <c r="V169" s="2"/>
    </row>
    <row r="170" spans="1:2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"/>
      <c r="V170" s="2"/>
    </row>
    <row r="171" spans="1:2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"/>
      <c r="V171" s="2"/>
    </row>
  </sheetData>
  <mergeCells count="11">
    <mergeCell ref="A1:Q1"/>
    <mergeCell ref="A99:Q99"/>
    <mergeCell ref="A107:Q107"/>
    <mergeCell ref="A2:Q2"/>
    <mergeCell ref="A5:Q5"/>
    <mergeCell ref="A7:Q7"/>
    <mergeCell ref="A29:Q29"/>
    <mergeCell ref="A43:Q43"/>
    <mergeCell ref="A57:Q57"/>
    <mergeCell ref="A71:Q71"/>
    <mergeCell ref="A85:Q8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4CF7-CF70-47A5-B50D-1B4BE43E8AD7}">
  <dimension ref="A1:J5"/>
  <sheetViews>
    <sheetView workbookViewId="0">
      <selection activeCell="B8" sqref="B8"/>
    </sheetView>
  </sheetViews>
  <sheetFormatPr defaultRowHeight="15"/>
  <cols>
    <col min="1" max="1" width="38.42578125" customWidth="1"/>
    <col min="2" max="2" width="30.85546875" customWidth="1"/>
    <col min="3" max="3" width="38.42578125" customWidth="1"/>
    <col min="4" max="4" width="72.85546875" customWidth="1"/>
    <col min="5" max="5" width="38.28515625" customWidth="1"/>
    <col min="6" max="6" width="12" customWidth="1"/>
    <col min="7" max="7" width="31.140625" customWidth="1"/>
    <col min="8" max="8" width="27" customWidth="1"/>
    <col min="9" max="9" width="32.5703125" customWidth="1"/>
  </cols>
  <sheetData>
    <row r="1" spans="1:10" s="117" customFormat="1" ht="36">
      <c r="A1" s="115" t="s">
        <v>172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13" customFormat="1" ht="11.4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</row>
    <row r="3" spans="1:10" s="13" customFormat="1" ht="1.9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</row>
    <row r="4" spans="1:10" s="114" customFormat="1" ht="21.75" customHeight="1">
      <c r="A4" s="113" t="s">
        <v>139</v>
      </c>
      <c r="B4" s="113" t="s">
        <v>173</v>
      </c>
      <c r="C4" s="113" t="s">
        <v>149</v>
      </c>
      <c r="D4" s="113" t="s">
        <v>137</v>
      </c>
      <c r="E4" s="113"/>
      <c r="F4" s="113"/>
      <c r="G4" s="113"/>
      <c r="H4" s="113"/>
      <c r="I4" s="113"/>
    </row>
    <row r="5" spans="1:10" s="13" customFormat="1" ht="1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AAAB-308A-4A9E-8558-7813B583518F}">
  <dimension ref="A1:R1008"/>
  <sheetViews>
    <sheetView topLeftCell="A18" zoomScale="60" zoomScaleNormal="60" workbookViewId="0">
      <selection activeCell="V124" sqref="V124"/>
    </sheetView>
  </sheetViews>
  <sheetFormatPr defaultColWidth="12.7109375" defaultRowHeight="15.75" customHeight="1"/>
  <cols>
    <col min="1" max="1" width="1.7109375" style="14" customWidth="1"/>
    <col min="2" max="2" width="15.140625" style="14" customWidth="1"/>
    <col min="3" max="3" width="2" style="14" customWidth="1"/>
    <col min="4" max="4" width="3.140625" style="14" customWidth="1"/>
    <col min="5" max="5" width="44.7109375" style="14" customWidth="1"/>
    <col min="6" max="6" width="3.140625" style="14" customWidth="1"/>
    <col min="7" max="7" width="44.7109375" style="14" customWidth="1"/>
    <col min="8" max="8" width="3.140625" style="14" customWidth="1"/>
    <col min="9" max="9" width="44.7109375" style="14" customWidth="1"/>
    <col min="10" max="10" width="3.140625" style="14" customWidth="1"/>
    <col min="11" max="11" width="44.7109375" style="14" customWidth="1"/>
    <col min="12" max="12" width="3.140625" style="14" customWidth="1"/>
    <col min="13" max="13" width="44.7109375" style="14" customWidth="1"/>
    <col min="14" max="14" width="3.140625" style="14" customWidth="1"/>
    <col min="15" max="15" width="18.7109375" style="14" customWidth="1"/>
    <col min="16" max="16" width="3.7109375" style="14" customWidth="1"/>
    <col min="17" max="16384" width="12.7109375" style="14"/>
  </cols>
  <sheetData>
    <row r="1" spans="1:18" ht="32.25" thickTop="1">
      <c r="A1" s="60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187"/>
    </row>
    <row r="2" spans="1:18" ht="15">
      <c r="A2" s="64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188"/>
    </row>
    <row r="3" spans="1:18" ht="74.25">
      <c r="A3" s="202" t="s">
        <v>90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/>
      <c r="Q3" s="187"/>
      <c r="R3" s="190" t="s">
        <v>178</v>
      </c>
    </row>
    <row r="4" spans="1:18" ht="36">
      <c r="A4" s="64"/>
      <c r="B4" s="65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  <c r="Q4" s="188"/>
      <c r="R4" s="189"/>
    </row>
    <row r="5" spans="1:18" ht="35.25" thickBot="1">
      <c r="A5" s="64"/>
      <c r="B5" s="65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7"/>
      <c r="R5" s="190" t="s">
        <v>177</v>
      </c>
    </row>
    <row r="6" spans="1:18" ht="26.1" customHeight="1" thickTop="1">
      <c r="A6" s="64"/>
      <c r="B6" s="68"/>
      <c r="D6" s="68"/>
      <c r="E6" s="69" t="s">
        <v>91</v>
      </c>
      <c r="F6" s="66"/>
      <c r="G6" s="69" t="s">
        <v>92</v>
      </c>
      <c r="H6" s="66"/>
      <c r="I6" s="69" t="s">
        <v>93</v>
      </c>
      <c r="J6" s="66"/>
      <c r="K6" s="69" t="s">
        <v>94</v>
      </c>
      <c r="L6" s="66"/>
      <c r="M6" s="69" t="s">
        <v>95</v>
      </c>
      <c r="N6" s="66"/>
      <c r="O6" s="205" t="s">
        <v>96</v>
      </c>
      <c r="P6" s="67"/>
      <c r="Q6" s="188"/>
      <c r="R6" s="189"/>
    </row>
    <row r="7" spans="1:18" ht="93.75">
      <c r="A7" s="70"/>
      <c r="B7" s="71"/>
      <c r="C7" s="71"/>
      <c r="D7" s="66"/>
      <c r="E7" s="72" t="s">
        <v>97</v>
      </c>
      <c r="F7" s="73"/>
      <c r="G7" s="72" t="s">
        <v>98</v>
      </c>
      <c r="H7" s="73"/>
      <c r="I7" s="72" t="s">
        <v>99</v>
      </c>
      <c r="J7" s="73"/>
      <c r="K7" s="72" t="s">
        <v>100</v>
      </c>
      <c r="L7" s="73"/>
      <c r="M7" s="72" t="s">
        <v>101</v>
      </c>
      <c r="N7" s="73"/>
      <c r="O7" s="206"/>
      <c r="P7" s="67"/>
      <c r="Q7" s="187"/>
      <c r="R7" s="190" t="s">
        <v>176</v>
      </c>
    </row>
    <row r="8" spans="1:18" ht="8.25" customHeight="1" thickBot="1">
      <c r="A8" s="70"/>
      <c r="B8" s="65"/>
      <c r="C8" s="65"/>
      <c r="D8" s="66"/>
      <c r="E8" s="74"/>
      <c r="F8" s="66"/>
      <c r="G8" s="74"/>
      <c r="H8" s="66"/>
      <c r="I8" s="74"/>
      <c r="J8" s="66"/>
      <c r="K8" s="74"/>
      <c r="L8" s="66"/>
      <c r="M8" s="74"/>
      <c r="N8" s="66"/>
      <c r="O8" s="75"/>
      <c r="P8" s="67"/>
      <c r="R8" s="189"/>
    </row>
    <row r="9" spans="1:18" ht="36.950000000000003" customHeight="1" thickTop="1">
      <c r="A9" s="64"/>
      <c r="B9" s="207" t="s">
        <v>102</v>
      </c>
      <c r="C9" s="65"/>
      <c r="D9" s="66"/>
      <c r="E9" s="76" t="s">
        <v>103</v>
      </c>
      <c r="F9" s="66"/>
      <c r="G9" s="76" t="s">
        <v>103</v>
      </c>
      <c r="H9" s="66"/>
      <c r="I9" s="76" t="s">
        <v>103</v>
      </c>
      <c r="J9" s="66"/>
      <c r="K9" s="76" t="s">
        <v>103</v>
      </c>
      <c r="L9" s="66"/>
      <c r="M9" s="76" t="s">
        <v>103</v>
      </c>
      <c r="N9" s="66"/>
      <c r="O9" s="77"/>
      <c r="P9" s="67"/>
      <c r="R9" s="190" t="s">
        <v>175</v>
      </c>
    </row>
    <row r="10" spans="1:18" ht="28.7" customHeight="1">
      <c r="A10" s="64"/>
      <c r="B10" s="208"/>
      <c r="C10" s="65"/>
      <c r="D10" s="66"/>
      <c r="E10" s="78"/>
      <c r="F10" s="66"/>
      <c r="G10" s="78"/>
      <c r="H10" s="66"/>
      <c r="I10" s="78"/>
      <c r="J10" s="66"/>
      <c r="K10" s="78"/>
      <c r="L10" s="66"/>
      <c r="M10" s="78"/>
      <c r="N10" s="66"/>
      <c r="O10" s="79"/>
      <c r="P10" s="67"/>
    </row>
    <row r="11" spans="1:18" ht="28.7" customHeight="1">
      <c r="A11" s="64"/>
      <c r="B11" s="208"/>
      <c r="C11" s="65"/>
      <c r="D11" s="66"/>
      <c r="E11" s="78"/>
      <c r="F11" s="66"/>
      <c r="G11" s="78"/>
      <c r="H11" s="66"/>
      <c r="I11" s="78"/>
      <c r="J11" s="66"/>
      <c r="K11" s="78"/>
      <c r="L11" s="66"/>
      <c r="M11" s="78"/>
      <c r="N11" s="66"/>
      <c r="O11" s="79"/>
      <c r="P11" s="67"/>
    </row>
    <row r="12" spans="1:18" ht="28.7" customHeight="1">
      <c r="A12" s="64"/>
      <c r="B12" s="208"/>
      <c r="C12" s="65"/>
      <c r="D12" s="66"/>
      <c r="E12" s="78"/>
      <c r="F12" s="66"/>
      <c r="G12" s="78"/>
      <c r="H12" s="66"/>
      <c r="I12" s="78"/>
      <c r="J12" s="66"/>
      <c r="K12" s="78"/>
      <c r="L12" s="66"/>
      <c r="M12" s="78"/>
      <c r="N12" s="66"/>
      <c r="O12" s="79"/>
      <c r="P12" s="67"/>
    </row>
    <row r="13" spans="1:18" ht="28.7" customHeight="1">
      <c r="A13" s="64"/>
      <c r="B13" s="208"/>
      <c r="C13" s="65"/>
      <c r="D13" s="66"/>
      <c r="E13" s="78"/>
      <c r="F13" s="66"/>
      <c r="G13" s="78"/>
      <c r="H13" s="66"/>
      <c r="I13" s="78"/>
      <c r="J13" s="66"/>
      <c r="K13" s="78"/>
      <c r="L13" s="66"/>
      <c r="M13" s="78"/>
      <c r="N13" s="66"/>
      <c r="O13" s="79"/>
      <c r="P13" s="67"/>
    </row>
    <row r="14" spans="1:18" ht="28.7" customHeight="1">
      <c r="A14" s="64"/>
      <c r="B14" s="208"/>
      <c r="C14" s="65"/>
      <c r="D14" s="66"/>
      <c r="E14" s="78"/>
      <c r="F14" s="66"/>
      <c r="G14" s="78"/>
      <c r="H14" s="66"/>
      <c r="I14" s="78"/>
      <c r="J14" s="66"/>
      <c r="K14" s="78"/>
      <c r="L14" s="66"/>
      <c r="M14" s="78"/>
      <c r="N14" s="66"/>
      <c r="O14" s="79"/>
      <c r="P14" s="67"/>
    </row>
    <row r="15" spans="1:18" ht="28.7" customHeight="1">
      <c r="A15" s="64"/>
      <c r="B15" s="208"/>
      <c r="C15" s="65"/>
      <c r="D15" s="66"/>
      <c r="E15" s="78"/>
      <c r="F15" s="66"/>
      <c r="G15" s="78"/>
      <c r="H15" s="66"/>
      <c r="I15" s="78"/>
      <c r="J15" s="66"/>
      <c r="K15" s="78"/>
      <c r="L15" s="66"/>
      <c r="M15" s="78"/>
      <c r="N15" s="66"/>
      <c r="O15" s="79"/>
      <c r="P15" s="67"/>
    </row>
    <row r="16" spans="1:18" ht="28.7" customHeight="1">
      <c r="A16" s="64"/>
      <c r="B16" s="208"/>
      <c r="C16" s="65"/>
      <c r="D16" s="66"/>
      <c r="E16" s="78"/>
      <c r="F16" s="66"/>
      <c r="G16" s="78"/>
      <c r="H16" s="66"/>
      <c r="I16" s="78"/>
      <c r="J16" s="66"/>
      <c r="K16" s="78"/>
      <c r="L16" s="66"/>
      <c r="M16" s="78"/>
      <c r="N16" s="66"/>
      <c r="O16" s="79"/>
      <c r="P16" s="67"/>
    </row>
    <row r="17" spans="1:16" ht="28.7" customHeight="1">
      <c r="A17" s="64"/>
      <c r="B17" s="208"/>
      <c r="C17" s="65"/>
      <c r="D17" s="66"/>
      <c r="E17" s="78"/>
      <c r="F17" s="66"/>
      <c r="G17" s="78"/>
      <c r="H17" s="66"/>
      <c r="I17" s="78"/>
      <c r="J17" s="66"/>
      <c r="K17" s="78"/>
      <c r="L17" s="66"/>
      <c r="M17" s="78"/>
      <c r="N17" s="66"/>
      <c r="O17" s="79"/>
      <c r="P17" s="67"/>
    </row>
    <row r="18" spans="1:16" ht="28.7" customHeight="1">
      <c r="A18" s="64"/>
      <c r="B18" s="208"/>
      <c r="C18" s="65"/>
      <c r="D18" s="66"/>
      <c r="E18" s="78"/>
      <c r="F18" s="66"/>
      <c r="G18" s="78"/>
      <c r="H18" s="66"/>
      <c r="I18" s="78"/>
      <c r="J18" s="66"/>
      <c r="K18" s="78"/>
      <c r="L18" s="66"/>
      <c r="M18" s="78"/>
      <c r="N18" s="66"/>
      <c r="O18" s="79"/>
      <c r="P18" s="67"/>
    </row>
    <row r="19" spans="1:16" ht="28.7" customHeight="1" thickBot="1">
      <c r="A19" s="64"/>
      <c r="B19" s="209"/>
      <c r="C19" s="65"/>
      <c r="D19" s="66"/>
      <c r="E19" s="78"/>
      <c r="F19" s="66"/>
      <c r="G19" s="78"/>
      <c r="H19" s="66"/>
      <c r="I19" s="78"/>
      <c r="J19" s="66"/>
      <c r="K19" s="78"/>
      <c r="L19" s="66"/>
      <c r="M19" s="78"/>
      <c r="N19" s="66"/>
      <c r="O19" s="79"/>
      <c r="P19" s="67"/>
    </row>
    <row r="20" spans="1:16" ht="16.5" thickTop="1" thickBot="1">
      <c r="A20" s="64"/>
      <c r="B20" s="65"/>
      <c r="C20" s="65"/>
      <c r="D20" s="66"/>
      <c r="E20" s="80"/>
      <c r="F20" s="66"/>
      <c r="G20" s="80"/>
      <c r="H20" s="66"/>
      <c r="I20" s="80"/>
      <c r="J20" s="66"/>
      <c r="K20" s="80"/>
      <c r="L20" s="66"/>
      <c r="M20" s="80"/>
      <c r="N20" s="66"/>
      <c r="O20" s="65"/>
      <c r="P20" s="67"/>
    </row>
    <row r="21" spans="1:16" ht="26.1" customHeight="1" thickTop="1">
      <c r="A21" s="64"/>
      <c r="B21" s="210" t="s">
        <v>104</v>
      </c>
      <c r="C21" s="65"/>
      <c r="D21" s="66"/>
      <c r="E21" s="81" t="s">
        <v>105</v>
      </c>
      <c r="F21" s="66"/>
      <c r="G21" s="81" t="s">
        <v>105</v>
      </c>
      <c r="H21" s="66"/>
      <c r="I21" s="81" t="s">
        <v>105</v>
      </c>
      <c r="J21" s="66"/>
      <c r="K21" s="81" t="s">
        <v>105</v>
      </c>
      <c r="L21" s="66"/>
      <c r="M21" s="81" t="s">
        <v>105</v>
      </c>
      <c r="N21" s="66"/>
      <c r="O21" s="82"/>
      <c r="P21" s="67"/>
    </row>
    <row r="22" spans="1:16" ht="17.100000000000001" customHeight="1">
      <c r="A22" s="64"/>
      <c r="B22" s="211"/>
      <c r="C22" s="65"/>
      <c r="D22" s="66"/>
      <c r="E22" s="83" t="s">
        <v>106</v>
      </c>
      <c r="F22" s="66"/>
      <c r="G22" s="83" t="s">
        <v>106</v>
      </c>
      <c r="H22" s="66"/>
      <c r="I22" s="83" t="s">
        <v>106</v>
      </c>
      <c r="J22" s="66"/>
      <c r="K22" s="83" t="s">
        <v>106</v>
      </c>
      <c r="L22" s="66"/>
      <c r="M22" s="83" t="s">
        <v>106</v>
      </c>
      <c r="N22" s="66"/>
      <c r="O22" s="84"/>
      <c r="P22" s="67"/>
    </row>
    <row r="23" spans="1:16" ht="17.100000000000001" customHeight="1">
      <c r="A23" s="64"/>
      <c r="B23" s="211"/>
      <c r="C23" s="65"/>
      <c r="D23" s="66"/>
      <c r="E23" s="83" t="s">
        <v>107</v>
      </c>
      <c r="F23" s="66"/>
      <c r="G23" s="83" t="s">
        <v>107</v>
      </c>
      <c r="H23" s="66"/>
      <c r="I23" s="83" t="s">
        <v>107</v>
      </c>
      <c r="J23" s="66"/>
      <c r="K23" s="83" t="s">
        <v>107</v>
      </c>
      <c r="L23" s="66"/>
      <c r="M23" s="83" t="s">
        <v>107</v>
      </c>
      <c r="N23" s="66"/>
      <c r="O23" s="84"/>
      <c r="P23" s="67"/>
    </row>
    <row r="24" spans="1:16" ht="17.100000000000001" customHeight="1">
      <c r="A24" s="64"/>
      <c r="B24" s="211"/>
      <c r="C24" s="65"/>
      <c r="D24" s="66"/>
      <c r="E24" s="83" t="s">
        <v>108</v>
      </c>
      <c r="F24" s="66"/>
      <c r="G24" s="83" t="s">
        <v>108</v>
      </c>
      <c r="H24" s="66"/>
      <c r="I24" s="83" t="s">
        <v>108</v>
      </c>
      <c r="J24" s="66"/>
      <c r="K24" s="83" t="s">
        <v>108</v>
      </c>
      <c r="L24" s="66"/>
      <c r="M24" s="83" t="s">
        <v>108</v>
      </c>
      <c r="N24" s="66"/>
      <c r="O24" s="84"/>
      <c r="P24" s="67"/>
    </row>
    <row r="25" spans="1:16" ht="17.100000000000001" customHeight="1">
      <c r="A25" s="64"/>
      <c r="B25" s="211"/>
      <c r="C25" s="65"/>
      <c r="D25" s="66"/>
      <c r="E25" s="83" t="s">
        <v>109</v>
      </c>
      <c r="F25" s="66"/>
      <c r="G25" s="83" t="s">
        <v>109</v>
      </c>
      <c r="H25" s="66"/>
      <c r="I25" s="83" t="s">
        <v>109</v>
      </c>
      <c r="J25" s="66"/>
      <c r="K25" s="83" t="s">
        <v>109</v>
      </c>
      <c r="L25" s="66"/>
      <c r="M25" s="83" t="s">
        <v>109</v>
      </c>
      <c r="N25" s="66"/>
      <c r="O25" s="84"/>
      <c r="P25" s="67"/>
    </row>
    <row r="26" spans="1:16" ht="17.100000000000001" customHeight="1" thickBot="1">
      <c r="A26" s="64"/>
      <c r="B26" s="212"/>
      <c r="C26" s="65"/>
      <c r="D26" s="66"/>
      <c r="E26" s="83" t="s">
        <v>110</v>
      </c>
      <c r="F26" s="66"/>
      <c r="G26" s="83" t="s">
        <v>110</v>
      </c>
      <c r="H26" s="66"/>
      <c r="I26" s="83" t="s">
        <v>110</v>
      </c>
      <c r="J26" s="66"/>
      <c r="K26" s="83" t="s">
        <v>110</v>
      </c>
      <c r="L26" s="66"/>
      <c r="M26" s="83" t="s">
        <v>110</v>
      </c>
      <c r="N26" s="66"/>
      <c r="O26" s="84"/>
      <c r="P26" s="67"/>
    </row>
    <row r="27" spans="1:16" ht="15" customHeight="1" thickTop="1" thickBot="1">
      <c r="A27" s="64"/>
      <c r="B27" s="65"/>
      <c r="C27" s="65"/>
      <c r="D27" s="66"/>
      <c r="E27" s="80"/>
      <c r="F27" s="66"/>
      <c r="G27" s="80"/>
      <c r="H27" s="66"/>
      <c r="I27" s="80"/>
      <c r="J27" s="66"/>
      <c r="K27" s="80"/>
      <c r="L27" s="66"/>
      <c r="M27" s="80"/>
      <c r="N27" s="66"/>
      <c r="O27" s="84"/>
      <c r="P27" s="67"/>
    </row>
    <row r="28" spans="1:16" ht="24.75" customHeight="1" thickTop="1">
      <c r="A28" s="64"/>
      <c r="B28" s="213" t="s">
        <v>111</v>
      </c>
      <c r="C28" s="65"/>
      <c r="D28" s="66"/>
      <c r="E28" s="85" t="s">
        <v>112</v>
      </c>
      <c r="F28" s="86"/>
      <c r="G28" s="85" t="s">
        <v>112</v>
      </c>
      <c r="H28" s="86"/>
      <c r="I28" s="85" t="s">
        <v>112</v>
      </c>
      <c r="J28" s="86"/>
      <c r="K28" s="85" t="s">
        <v>112</v>
      </c>
      <c r="L28" s="86"/>
      <c r="M28" s="85" t="s">
        <v>112</v>
      </c>
      <c r="N28" s="86"/>
      <c r="O28" s="87" t="s">
        <v>112</v>
      </c>
      <c r="P28" s="67"/>
    </row>
    <row r="29" spans="1:16" ht="24.75" customHeight="1" thickBot="1">
      <c r="A29" s="64"/>
      <c r="B29" s="214"/>
      <c r="C29" s="65"/>
      <c r="D29" s="66"/>
      <c r="E29" s="88"/>
      <c r="F29" s="66"/>
      <c r="G29" s="88"/>
      <c r="H29" s="66"/>
      <c r="I29" s="88"/>
      <c r="J29" s="66"/>
      <c r="K29" s="88"/>
      <c r="L29" s="66"/>
      <c r="M29" s="88"/>
      <c r="N29" s="66"/>
      <c r="O29" s="89"/>
      <c r="P29" s="67"/>
    </row>
    <row r="30" spans="1:16" ht="16.5" thickTop="1" thickBot="1">
      <c r="A30" s="64"/>
      <c r="B30" s="65"/>
      <c r="C30" s="65"/>
      <c r="D30" s="66"/>
      <c r="E30" s="80"/>
      <c r="F30" s="66"/>
      <c r="G30" s="80"/>
      <c r="H30" s="66"/>
      <c r="I30" s="80"/>
      <c r="J30" s="66"/>
      <c r="K30" s="80"/>
      <c r="L30" s="66"/>
      <c r="M30" s="80"/>
      <c r="N30" s="66"/>
      <c r="O30" s="90"/>
      <c r="P30" s="67"/>
    </row>
    <row r="31" spans="1:16" ht="24.75" customHeight="1" thickTop="1">
      <c r="A31" s="64"/>
      <c r="B31" s="213" t="s">
        <v>113</v>
      </c>
      <c r="C31" s="65"/>
      <c r="D31" s="66"/>
      <c r="E31" s="85" t="s">
        <v>114</v>
      </c>
      <c r="F31" s="86"/>
      <c r="G31" s="85" t="s">
        <v>114</v>
      </c>
      <c r="H31" s="86"/>
      <c r="I31" s="85" t="s">
        <v>114</v>
      </c>
      <c r="J31" s="86"/>
      <c r="K31" s="85" t="s">
        <v>114</v>
      </c>
      <c r="L31" s="86"/>
      <c r="M31" s="85" t="s">
        <v>114</v>
      </c>
      <c r="N31" s="86"/>
      <c r="O31" s="87" t="s">
        <v>114</v>
      </c>
      <c r="P31" s="67"/>
    </row>
    <row r="32" spans="1:16" ht="24.75" customHeight="1" thickBot="1">
      <c r="A32" s="64"/>
      <c r="B32" s="214"/>
      <c r="C32" s="65"/>
      <c r="D32" s="66"/>
      <c r="E32" s="88"/>
      <c r="F32" s="66"/>
      <c r="G32" s="88"/>
      <c r="H32" s="66"/>
      <c r="I32" s="88"/>
      <c r="J32" s="66"/>
      <c r="K32" s="88"/>
      <c r="L32" s="66"/>
      <c r="M32" s="88"/>
      <c r="N32" s="66"/>
      <c r="O32" s="89"/>
      <c r="P32" s="67"/>
    </row>
    <row r="33" spans="1:16" ht="16.5" thickTop="1" thickBot="1">
      <c r="A33" s="64"/>
      <c r="B33" s="65"/>
      <c r="C33" s="65"/>
      <c r="D33" s="66"/>
      <c r="E33" s="80"/>
      <c r="F33" s="66"/>
      <c r="G33" s="80"/>
      <c r="H33" s="66"/>
      <c r="I33" s="80"/>
      <c r="J33" s="66"/>
      <c r="K33" s="80"/>
      <c r="L33" s="66"/>
      <c r="M33" s="80"/>
      <c r="N33" s="66"/>
      <c r="O33" s="91"/>
      <c r="P33" s="67"/>
    </row>
    <row r="34" spans="1:16" ht="24.75" customHeight="1" thickTop="1">
      <c r="A34" s="64"/>
      <c r="B34" s="213" t="s">
        <v>115</v>
      </c>
      <c r="C34" s="65"/>
      <c r="D34" s="66"/>
      <c r="E34" s="85" t="s">
        <v>116</v>
      </c>
      <c r="F34" s="86"/>
      <c r="G34" s="85" t="s">
        <v>116</v>
      </c>
      <c r="H34" s="86"/>
      <c r="I34" s="85" t="s">
        <v>116</v>
      </c>
      <c r="J34" s="86"/>
      <c r="K34" s="85" t="s">
        <v>116</v>
      </c>
      <c r="L34" s="86"/>
      <c r="M34" s="85" t="s">
        <v>116</v>
      </c>
      <c r="N34" s="86"/>
      <c r="O34" s="87" t="s">
        <v>116</v>
      </c>
      <c r="P34" s="67"/>
    </row>
    <row r="35" spans="1:16" ht="24.75" customHeight="1" thickBot="1">
      <c r="A35" s="64"/>
      <c r="B35" s="214"/>
      <c r="C35" s="65"/>
      <c r="D35" s="66"/>
      <c r="E35" s="92"/>
      <c r="F35" s="66"/>
      <c r="G35" s="92"/>
      <c r="H35" s="66"/>
      <c r="I35" s="92"/>
      <c r="J35" s="66"/>
      <c r="K35" s="92"/>
      <c r="L35" s="66"/>
      <c r="M35" s="92"/>
      <c r="N35" s="66"/>
      <c r="O35" s="89"/>
      <c r="P35" s="67"/>
    </row>
    <row r="36" spans="1:16" ht="16.5" thickTop="1" thickBot="1">
      <c r="A36" s="64"/>
      <c r="B36" s="65"/>
      <c r="C36" s="65"/>
      <c r="D36" s="66"/>
      <c r="E36" s="80"/>
      <c r="F36" s="66"/>
      <c r="G36" s="80"/>
      <c r="H36" s="66"/>
      <c r="I36" s="80"/>
      <c r="J36" s="66"/>
      <c r="K36" s="80"/>
      <c r="L36" s="66"/>
      <c r="M36" s="80"/>
      <c r="N36" s="66"/>
      <c r="O36" s="90"/>
      <c r="P36" s="67"/>
    </row>
    <row r="37" spans="1:16" ht="24.75" customHeight="1" thickTop="1">
      <c r="A37" s="64"/>
      <c r="B37" s="213" t="s">
        <v>117</v>
      </c>
      <c r="C37" s="65"/>
      <c r="D37" s="66"/>
      <c r="E37" s="85" t="s">
        <v>118</v>
      </c>
      <c r="F37" s="86"/>
      <c r="G37" s="85" t="s">
        <v>118</v>
      </c>
      <c r="H37" s="86"/>
      <c r="I37" s="85" t="s">
        <v>118</v>
      </c>
      <c r="J37" s="86"/>
      <c r="K37" s="85" t="s">
        <v>118</v>
      </c>
      <c r="L37" s="86"/>
      <c r="M37" s="85" t="s">
        <v>118</v>
      </c>
      <c r="N37" s="86"/>
      <c r="O37" s="87" t="s">
        <v>119</v>
      </c>
      <c r="P37" s="67"/>
    </row>
    <row r="38" spans="1:16" ht="24.75" customHeight="1" thickBot="1">
      <c r="A38" s="64"/>
      <c r="B38" s="214"/>
      <c r="C38" s="65"/>
      <c r="D38" s="66"/>
      <c r="E38" s="88"/>
      <c r="F38" s="66"/>
      <c r="G38" s="88"/>
      <c r="H38" s="66"/>
      <c r="I38" s="88"/>
      <c r="J38" s="66"/>
      <c r="K38" s="88"/>
      <c r="L38" s="66"/>
      <c r="M38" s="88"/>
      <c r="N38" s="66"/>
      <c r="O38" s="89"/>
      <c r="P38" s="67"/>
    </row>
    <row r="39" spans="1:16" ht="16.5" thickTop="1" thickBot="1">
      <c r="A39" s="64"/>
      <c r="B39" s="65"/>
      <c r="C39" s="65"/>
      <c r="D39" s="66"/>
      <c r="E39" s="80"/>
      <c r="F39" s="66"/>
      <c r="G39" s="80"/>
      <c r="H39" s="66"/>
      <c r="I39" s="80"/>
      <c r="J39" s="66"/>
      <c r="K39" s="80"/>
      <c r="L39" s="66"/>
      <c r="M39" s="80"/>
      <c r="N39" s="66"/>
      <c r="O39" s="90"/>
      <c r="P39" s="67"/>
    </row>
    <row r="40" spans="1:16" ht="24.75" customHeight="1" thickTop="1">
      <c r="A40" s="64"/>
      <c r="B40" s="213" t="s">
        <v>120</v>
      </c>
      <c r="C40" s="65"/>
      <c r="D40" s="66"/>
      <c r="E40" s="85" t="s">
        <v>121</v>
      </c>
      <c r="F40" s="86"/>
      <c r="G40" s="85" t="s">
        <v>121</v>
      </c>
      <c r="H40" s="86"/>
      <c r="I40" s="85" t="s">
        <v>121</v>
      </c>
      <c r="J40" s="86"/>
      <c r="K40" s="85" t="s">
        <v>121</v>
      </c>
      <c r="L40" s="86"/>
      <c r="M40" s="85" t="s">
        <v>121</v>
      </c>
      <c r="N40" s="86"/>
      <c r="O40" s="87" t="s">
        <v>122</v>
      </c>
      <c r="P40" s="67"/>
    </row>
    <row r="41" spans="1:16" ht="24.75" customHeight="1" thickBot="1">
      <c r="A41" s="64"/>
      <c r="B41" s="214"/>
      <c r="C41" s="65"/>
      <c r="D41" s="66"/>
      <c r="E41" s="88"/>
      <c r="F41" s="66"/>
      <c r="G41" s="88"/>
      <c r="H41" s="66"/>
      <c r="I41" s="88"/>
      <c r="J41" s="66"/>
      <c r="K41" s="88"/>
      <c r="L41" s="66"/>
      <c r="M41" s="88"/>
      <c r="N41" s="66"/>
      <c r="O41" s="89"/>
      <c r="P41" s="67"/>
    </row>
    <row r="42" spans="1:16" ht="14.1" customHeight="1" thickTop="1" thickBot="1">
      <c r="A42" s="64"/>
      <c r="B42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7"/>
    </row>
    <row r="43" spans="1:16" ht="30.75" customHeight="1" thickTop="1">
      <c r="A43" s="64"/>
      <c r="B43" s="65"/>
      <c r="C43" s="65"/>
      <c r="D43" s="66"/>
      <c r="E43" s="215" t="s">
        <v>123</v>
      </c>
      <c r="F43" s="216"/>
      <c r="G43" s="217"/>
      <c r="H43" s="66"/>
      <c r="I43" s="66"/>
      <c r="J43" s="66"/>
      <c r="K43" s="218" t="s">
        <v>124</v>
      </c>
      <c r="L43" s="216"/>
      <c r="M43" s="217"/>
      <c r="N43" s="82"/>
      <c r="O43" s="82"/>
      <c r="P43" s="67"/>
    </row>
    <row r="44" spans="1:16" ht="17.100000000000001" customHeight="1">
      <c r="A44" s="64"/>
      <c r="B44" s="65"/>
      <c r="C44" s="65"/>
      <c r="D44" s="66"/>
      <c r="E44" s="93" t="s">
        <v>125</v>
      </c>
      <c r="F44" s="200" t="s">
        <v>126</v>
      </c>
      <c r="G44" s="201"/>
      <c r="H44" s="66"/>
      <c r="I44" s="66"/>
      <c r="J44" s="66"/>
      <c r="K44" s="94" t="s">
        <v>127</v>
      </c>
      <c r="L44" s="200" t="s">
        <v>126</v>
      </c>
      <c r="M44" s="201"/>
      <c r="N44" s="82"/>
      <c r="O44" s="82"/>
      <c r="P44" s="67"/>
    </row>
    <row r="45" spans="1:16" ht="24.75" customHeight="1">
      <c r="A45" s="64"/>
      <c r="B45" s="65"/>
      <c r="C45" s="65"/>
      <c r="D45" s="66"/>
      <c r="E45" s="95"/>
      <c r="F45" s="219"/>
      <c r="G45" s="220"/>
      <c r="H45" s="66"/>
      <c r="I45" s="66"/>
      <c r="J45" s="66"/>
      <c r="K45" s="95"/>
      <c r="L45" s="219"/>
      <c r="M45" s="221"/>
      <c r="N45" s="82"/>
      <c r="O45" s="82"/>
      <c r="P45" s="67"/>
    </row>
    <row r="46" spans="1:16" ht="24.75" customHeight="1">
      <c r="A46" s="64"/>
      <c r="B46" s="65"/>
      <c r="C46" s="65"/>
      <c r="D46" s="66"/>
      <c r="E46" s="95"/>
      <c r="F46" s="219"/>
      <c r="G46" s="221"/>
      <c r="H46" s="66"/>
      <c r="I46" s="66"/>
      <c r="J46" s="66"/>
      <c r="K46" s="95"/>
      <c r="L46" s="219"/>
      <c r="M46" s="221"/>
      <c r="N46" s="82"/>
      <c r="O46" s="82"/>
      <c r="P46" s="67"/>
    </row>
    <row r="47" spans="1:16" ht="24.75" customHeight="1">
      <c r="A47" s="64"/>
      <c r="B47" s="65"/>
      <c r="C47" s="65"/>
      <c r="D47" s="66"/>
      <c r="E47" s="96"/>
      <c r="F47" s="97"/>
      <c r="G47" s="98"/>
      <c r="H47" s="66"/>
      <c r="I47" s="66"/>
      <c r="J47" s="66"/>
      <c r="K47" s="96"/>
      <c r="L47" s="97"/>
      <c r="M47" s="98"/>
      <c r="N47" s="82"/>
      <c r="O47" s="82"/>
      <c r="P47" s="67"/>
    </row>
    <row r="48" spans="1:16" ht="24.75" customHeight="1">
      <c r="A48" s="64"/>
      <c r="B48" s="65"/>
      <c r="C48" s="65"/>
      <c r="D48" s="66"/>
      <c r="E48" s="96"/>
      <c r="F48" s="97"/>
      <c r="G48" s="98"/>
      <c r="H48" s="66"/>
      <c r="I48" s="82"/>
      <c r="J48" s="66"/>
      <c r="K48" s="96"/>
      <c r="L48" s="97"/>
      <c r="M48" s="98"/>
      <c r="N48" s="82"/>
      <c r="O48" s="82"/>
      <c r="P48" s="67"/>
    </row>
    <row r="49" spans="1:16" ht="24.75" customHeight="1" thickBot="1">
      <c r="A49" s="64"/>
      <c r="B49" s="65"/>
      <c r="C49" s="65"/>
      <c r="D49" s="66"/>
      <c r="E49" s="99"/>
      <c r="F49" s="222"/>
      <c r="G49" s="223"/>
      <c r="H49" s="66"/>
      <c r="I49" s="66"/>
      <c r="J49" s="66"/>
      <c r="K49" s="99"/>
      <c r="L49" s="222"/>
      <c r="M49" s="223"/>
      <c r="N49" s="82"/>
      <c r="O49" s="82"/>
      <c r="P49" s="67"/>
    </row>
    <row r="50" spans="1:16" ht="27.95" customHeight="1" thickTop="1" thickBot="1">
      <c r="A50" s="100"/>
      <c r="B50" s="101"/>
      <c r="C50" s="10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3"/>
    </row>
    <row r="51" spans="1:16" thickTop="1">
      <c r="C51" s="186"/>
    </row>
    <row r="52" spans="1:16" ht="15">
      <c r="C52" s="186"/>
    </row>
    <row r="53" spans="1:16" ht="15">
      <c r="C53" s="186"/>
    </row>
    <row r="54" spans="1:16" ht="15">
      <c r="C54" s="186"/>
    </row>
    <row r="55" spans="1:16" ht="15">
      <c r="C55" s="186"/>
    </row>
    <row r="56" spans="1:16" ht="15">
      <c r="C56" s="186"/>
    </row>
    <row r="57" spans="1:16" ht="15">
      <c r="C57" s="186"/>
    </row>
    <row r="58" spans="1:16" ht="15">
      <c r="C58" s="186"/>
    </row>
    <row r="59" spans="1:16" ht="15">
      <c r="C59" s="186"/>
    </row>
    <row r="60" spans="1:16" ht="15">
      <c r="C60" s="186"/>
    </row>
    <row r="61" spans="1:16" ht="15">
      <c r="C61" s="186"/>
    </row>
    <row r="62" spans="1:16" ht="15">
      <c r="C62" s="186"/>
    </row>
    <row r="63" spans="1:16" ht="15">
      <c r="C63" s="186"/>
    </row>
    <row r="64" spans="1:16" ht="15">
      <c r="C64" s="186"/>
    </row>
    <row r="65" spans="3:3" ht="15">
      <c r="C65" s="186"/>
    </row>
    <row r="66" spans="3:3" ht="15">
      <c r="C66" s="186"/>
    </row>
    <row r="67" spans="3:3" ht="15">
      <c r="C67" s="186"/>
    </row>
    <row r="68" spans="3:3" ht="15">
      <c r="C68" s="186"/>
    </row>
    <row r="69" spans="3:3" ht="15">
      <c r="C69" s="186"/>
    </row>
    <row r="70" spans="3:3" ht="15">
      <c r="C70" s="186"/>
    </row>
    <row r="71" spans="3:3" ht="15">
      <c r="C71" s="186"/>
    </row>
    <row r="72" spans="3:3" ht="15">
      <c r="C72" s="186"/>
    </row>
    <row r="73" spans="3:3" ht="15">
      <c r="C73" s="186"/>
    </row>
    <row r="74" spans="3:3" ht="15">
      <c r="C74" s="186"/>
    </row>
    <row r="75" spans="3:3" ht="15">
      <c r="C75" s="186"/>
    </row>
    <row r="76" spans="3:3" ht="15">
      <c r="C76" s="186"/>
    </row>
    <row r="77" spans="3:3" ht="15">
      <c r="C77" s="186"/>
    </row>
    <row r="78" spans="3:3" ht="15">
      <c r="C78" s="186"/>
    </row>
    <row r="79" spans="3:3" ht="15">
      <c r="C79" s="186"/>
    </row>
    <row r="80" spans="3:3" ht="15">
      <c r="C80" s="186"/>
    </row>
    <row r="81" spans="3:3" ht="15">
      <c r="C81" s="186"/>
    </row>
    <row r="82" spans="3:3" ht="15">
      <c r="C82" s="186"/>
    </row>
    <row r="83" spans="3:3" ht="15">
      <c r="C83" s="186"/>
    </row>
    <row r="84" spans="3:3" ht="15">
      <c r="C84" s="186"/>
    </row>
    <row r="85" spans="3:3" ht="15">
      <c r="C85" s="186"/>
    </row>
    <row r="86" spans="3:3" ht="15">
      <c r="C86" s="186"/>
    </row>
    <row r="87" spans="3:3" ht="15">
      <c r="C87" s="186"/>
    </row>
    <row r="88" spans="3:3" ht="15">
      <c r="C88" s="186"/>
    </row>
    <row r="89" spans="3:3" ht="15">
      <c r="C89" s="186"/>
    </row>
    <row r="90" spans="3:3" ht="15">
      <c r="C90" s="186"/>
    </row>
    <row r="91" spans="3:3" ht="15">
      <c r="C91" s="186"/>
    </row>
    <row r="92" spans="3:3" ht="15">
      <c r="C92" s="186"/>
    </row>
    <row r="93" spans="3:3" ht="15">
      <c r="C93" s="186"/>
    </row>
    <row r="94" spans="3:3" ht="15">
      <c r="C94" s="186"/>
    </row>
    <row r="95" spans="3:3" ht="15">
      <c r="C95" s="186"/>
    </row>
    <row r="96" spans="3:3" ht="15">
      <c r="C96" s="186"/>
    </row>
    <row r="97" spans="3:3" ht="15">
      <c r="C97" s="186"/>
    </row>
    <row r="98" spans="3:3" ht="15">
      <c r="C98" s="186"/>
    </row>
    <row r="99" spans="3:3" ht="15">
      <c r="C99" s="186"/>
    </row>
    <row r="100" spans="3:3" ht="15">
      <c r="C100" s="186"/>
    </row>
    <row r="101" spans="3:3" ht="15">
      <c r="C101" s="186"/>
    </row>
    <row r="102" spans="3:3" ht="15">
      <c r="C102" s="186"/>
    </row>
    <row r="103" spans="3:3" ht="15">
      <c r="C103" s="186"/>
    </row>
    <row r="104" spans="3:3" ht="15">
      <c r="C104" s="186"/>
    </row>
    <row r="105" spans="3:3" ht="15">
      <c r="C105" s="186"/>
    </row>
    <row r="106" spans="3:3" ht="15">
      <c r="C106" s="186"/>
    </row>
    <row r="107" spans="3:3" ht="15">
      <c r="C107" s="186"/>
    </row>
    <row r="108" spans="3:3" ht="15">
      <c r="C108" s="186"/>
    </row>
    <row r="109" spans="3:3" ht="15">
      <c r="C109" s="186"/>
    </row>
    <row r="110" spans="3:3" ht="15">
      <c r="C110" s="186"/>
    </row>
    <row r="111" spans="3:3" ht="15">
      <c r="C111" s="186"/>
    </row>
    <row r="112" spans="3:3" ht="15">
      <c r="C112" s="186"/>
    </row>
    <row r="113" spans="3:3" ht="15">
      <c r="C113" s="186"/>
    </row>
    <row r="114" spans="3:3" ht="15">
      <c r="C114" s="186"/>
    </row>
    <row r="115" spans="3:3" ht="15">
      <c r="C115" s="186"/>
    </row>
    <row r="116" spans="3:3" ht="15">
      <c r="C116" s="186"/>
    </row>
    <row r="117" spans="3:3" ht="15">
      <c r="C117" s="186"/>
    </row>
    <row r="118" spans="3:3" ht="15">
      <c r="C118" s="186"/>
    </row>
    <row r="119" spans="3:3" ht="15">
      <c r="C119" s="186"/>
    </row>
    <row r="120" spans="3:3" ht="15">
      <c r="C120" s="186"/>
    </row>
    <row r="121" spans="3:3" ht="15">
      <c r="C121" s="186"/>
    </row>
    <row r="122" spans="3:3" ht="15">
      <c r="C122" s="186"/>
    </row>
    <row r="123" spans="3:3" ht="15">
      <c r="C123" s="186"/>
    </row>
    <row r="124" spans="3:3" ht="15">
      <c r="C124" s="186"/>
    </row>
    <row r="125" spans="3:3" ht="15">
      <c r="C125" s="186"/>
    </row>
    <row r="126" spans="3:3" ht="15">
      <c r="C126" s="186"/>
    </row>
    <row r="127" spans="3:3" ht="15">
      <c r="C127" s="186"/>
    </row>
    <row r="128" spans="3:3" ht="15">
      <c r="C128" s="186"/>
    </row>
    <row r="129" spans="3:3" ht="15">
      <c r="C129" s="186"/>
    </row>
    <row r="130" spans="3:3" ht="15">
      <c r="C130" s="186"/>
    </row>
    <row r="131" spans="3:3" ht="15">
      <c r="C131" s="186"/>
    </row>
    <row r="132" spans="3:3" ht="15">
      <c r="C132" s="186"/>
    </row>
    <row r="133" spans="3:3" ht="15">
      <c r="C133" s="186"/>
    </row>
    <row r="134" spans="3:3" ht="15">
      <c r="C134" s="186"/>
    </row>
    <row r="135" spans="3:3" ht="15">
      <c r="C135" s="186"/>
    </row>
    <row r="136" spans="3:3" ht="15">
      <c r="C136" s="186"/>
    </row>
    <row r="137" spans="3:3" ht="15">
      <c r="C137" s="186"/>
    </row>
    <row r="138" spans="3:3" ht="15">
      <c r="C138" s="186"/>
    </row>
    <row r="139" spans="3:3" ht="15">
      <c r="C139" s="186"/>
    </row>
    <row r="140" spans="3:3" ht="15">
      <c r="C140" s="186"/>
    </row>
    <row r="141" spans="3:3" ht="15">
      <c r="C141" s="186"/>
    </row>
    <row r="142" spans="3:3" ht="15">
      <c r="C142" s="186"/>
    </row>
    <row r="143" spans="3:3" ht="15">
      <c r="C143" s="186"/>
    </row>
    <row r="144" spans="3:3" ht="15">
      <c r="C144" s="186"/>
    </row>
    <row r="145" spans="3:3" ht="15">
      <c r="C145" s="186"/>
    </row>
    <row r="146" spans="3:3" ht="15">
      <c r="C146" s="186"/>
    </row>
    <row r="147" spans="3:3" ht="15">
      <c r="C147" s="186"/>
    </row>
    <row r="148" spans="3:3" ht="15">
      <c r="C148" s="186"/>
    </row>
    <row r="149" spans="3:3" ht="15">
      <c r="C149" s="186"/>
    </row>
    <row r="150" spans="3:3" ht="15">
      <c r="C150" s="186"/>
    </row>
    <row r="151" spans="3:3" ht="15">
      <c r="C151" s="186"/>
    </row>
    <row r="152" spans="3:3" ht="15">
      <c r="C152" s="186"/>
    </row>
    <row r="153" spans="3:3" ht="15">
      <c r="C153" s="186"/>
    </row>
    <row r="154" spans="3:3" ht="15">
      <c r="C154" s="186"/>
    </row>
    <row r="155" spans="3:3" ht="15">
      <c r="C155" s="186"/>
    </row>
    <row r="156" spans="3:3" ht="15">
      <c r="C156" s="186"/>
    </row>
    <row r="157" spans="3:3" ht="15">
      <c r="C157" s="186"/>
    </row>
    <row r="158" spans="3:3" ht="15">
      <c r="C158" s="186"/>
    </row>
    <row r="159" spans="3:3" ht="15">
      <c r="C159" s="186"/>
    </row>
    <row r="160" spans="3:3" ht="15">
      <c r="C160" s="186"/>
    </row>
    <row r="161" spans="3:3" ht="15">
      <c r="C161" s="186"/>
    </row>
    <row r="162" spans="3:3" ht="15">
      <c r="C162" s="186"/>
    </row>
    <row r="163" spans="3:3" ht="15">
      <c r="C163" s="186"/>
    </row>
    <row r="164" spans="3:3" ht="15">
      <c r="C164" s="186"/>
    </row>
    <row r="165" spans="3:3" ht="15">
      <c r="C165" s="186"/>
    </row>
    <row r="166" spans="3:3" ht="15">
      <c r="C166" s="186"/>
    </row>
    <row r="167" spans="3:3" ht="15">
      <c r="C167" s="186"/>
    </row>
    <row r="168" spans="3:3" ht="15">
      <c r="C168" s="186"/>
    </row>
    <row r="169" spans="3:3" ht="15">
      <c r="C169" s="186"/>
    </row>
    <row r="170" spans="3:3" ht="15">
      <c r="C170" s="186"/>
    </row>
    <row r="171" spans="3:3" ht="15">
      <c r="C171" s="186"/>
    </row>
    <row r="172" spans="3:3" ht="15">
      <c r="C172" s="186"/>
    </row>
    <row r="173" spans="3:3" ht="15">
      <c r="C173" s="186"/>
    </row>
    <row r="174" spans="3:3" ht="15">
      <c r="C174" s="186"/>
    </row>
    <row r="175" spans="3:3" ht="15">
      <c r="C175" s="186"/>
    </row>
    <row r="176" spans="3:3" ht="15">
      <c r="C176" s="186"/>
    </row>
    <row r="177" spans="3:3" ht="15">
      <c r="C177" s="186"/>
    </row>
    <row r="178" spans="3:3" ht="15">
      <c r="C178" s="186"/>
    </row>
    <row r="179" spans="3:3" ht="15">
      <c r="C179" s="186"/>
    </row>
    <row r="180" spans="3:3" ht="15">
      <c r="C180" s="186"/>
    </row>
    <row r="181" spans="3:3" ht="15">
      <c r="C181" s="186"/>
    </row>
    <row r="182" spans="3:3" ht="15">
      <c r="C182" s="186"/>
    </row>
    <row r="183" spans="3:3" ht="15">
      <c r="C183" s="186"/>
    </row>
    <row r="184" spans="3:3" ht="15">
      <c r="C184" s="186"/>
    </row>
    <row r="185" spans="3:3" ht="15">
      <c r="C185" s="186"/>
    </row>
    <row r="186" spans="3:3" ht="15">
      <c r="C186" s="186"/>
    </row>
    <row r="187" spans="3:3" ht="15">
      <c r="C187" s="186"/>
    </row>
    <row r="188" spans="3:3" ht="15">
      <c r="C188" s="186"/>
    </row>
    <row r="189" spans="3:3" ht="15">
      <c r="C189" s="186"/>
    </row>
    <row r="190" spans="3:3" ht="15">
      <c r="C190" s="186"/>
    </row>
    <row r="191" spans="3:3" ht="15">
      <c r="C191" s="186"/>
    </row>
    <row r="192" spans="3:3" ht="15">
      <c r="C192" s="186"/>
    </row>
    <row r="193" spans="3:3" ht="15">
      <c r="C193" s="186"/>
    </row>
    <row r="194" spans="3:3" ht="15">
      <c r="C194" s="186"/>
    </row>
    <row r="195" spans="3:3" ht="15">
      <c r="C195" s="186"/>
    </row>
    <row r="196" spans="3:3" ht="15">
      <c r="C196" s="186"/>
    </row>
    <row r="197" spans="3:3" ht="15">
      <c r="C197" s="186"/>
    </row>
    <row r="198" spans="3:3" ht="15">
      <c r="C198" s="186"/>
    </row>
    <row r="199" spans="3:3" ht="15">
      <c r="C199" s="186"/>
    </row>
    <row r="200" spans="3:3" ht="15">
      <c r="C200" s="186"/>
    </row>
    <row r="201" spans="3:3" ht="15">
      <c r="C201" s="186"/>
    </row>
    <row r="202" spans="3:3" ht="15">
      <c r="C202" s="186"/>
    </row>
    <row r="203" spans="3:3" ht="15">
      <c r="C203" s="186"/>
    </row>
    <row r="204" spans="3:3" ht="15">
      <c r="C204" s="186"/>
    </row>
    <row r="205" spans="3:3" ht="15">
      <c r="C205" s="186"/>
    </row>
    <row r="206" spans="3:3" ht="15">
      <c r="C206" s="186"/>
    </row>
    <row r="207" spans="3:3" ht="15">
      <c r="C207" s="186"/>
    </row>
    <row r="208" spans="3:3" ht="15">
      <c r="C208" s="186"/>
    </row>
    <row r="209" spans="3:3" ht="15">
      <c r="C209" s="186"/>
    </row>
    <row r="210" spans="3:3" ht="15">
      <c r="C210" s="186"/>
    </row>
    <row r="211" spans="3:3" ht="15">
      <c r="C211" s="186"/>
    </row>
    <row r="212" spans="3:3" ht="15">
      <c r="C212" s="186"/>
    </row>
    <row r="213" spans="3:3" ht="15">
      <c r="C213" s="186"/>
    </row>
    <row r="214" spans="3:3" ht="15">
      <c r="C214" s="186"/>
    </row>
    <row r="215" spans="3:3" ht="15">
      <c r="C215" s="186"/>
    </row>
    <row r="216" spans="3:3" ht="15">
      <c r="C216" s="186"/>
    </row>
    <row r="217" spans="3:3" ht="15">
      <c r="C217" s="186"/>
    </row>
    <row r="218" spans="3:3" ht="15">
      <c r="C218" s="186"/>
    </row>
    <row r="219" spans="3:3" ht="15">
      <c r="C219" s="186"/>
    </row>
    <row r="220" spans="3:3" ht="15">
      <c r="C220" s="186"/>
    </row>
    <row r="221" spans="3:3" ht="15">
      <c r="C221" s="186"/>
    </row>
    <row r="222" spans="3:3" ht="15">
      <c r="C222" s="186"/>
    </row>
    <row r="223" spans="3:3" ht="15">
      <c r="C223" s="186"/>
    </row>
    <row r="224" spans="3:3" ht="15">
      <c r="C224" s="186"/>
    </row>
    <row r="225" spans="3:3" ht="15">
      <c r="C225" s="186"/>
    </row>
    <row r="226" spans="3:3" ht="15">
      <c r="C226" s="186"/>
    </row>
    <row r="227" spans="3:3" ht="15">
      <c r="C227" s="186"/>
    </row>
    <row r="228" spans="3:3" ht="15">
      <c r="C228" s="186"/>
    </row>
    <row r="229" spans="3:3" ht="15">
      <c r="C229" s="186"/>
    </row>
    <row r="230" spans="3:3" ht="15">
      <c r="C230" s="186"/>
    </row>
    <row r="231" spans="3:3" ht="15">
      <c r="C231" s="186"/>
    </row>
    <row r="232" spans="3:3" ht="15">
      <c r="C232" s="186"/>
    </row>
    <row r="233" spans="3:3" ht="15">
      <c r="C233" s="186"/>
    </row>
    <row r="234" spans="3:3" ht="15">
      <c r="C234" s="186"/>
    </row>
    <row r="235" spans="3:3" ht="15">
      <c r="C235" s="186"/>
    </row>
    <row r="236" spans="3:3" ht="15">
      <c r="C236" s="186"/>
    </row>
    <row r="237" spans="3:3" ht="15">
      <c r="C237" s="186"/>
    </row>
    <row r="238" spans="3:3" ht="15">
      <c r="C238" s="186"/>
    </row>
    <row r="239" spans="3:3" ht="15">
      <c r="C239" s="186"/>
    </row>
    <row r="240" spans="3:3" ht="15">
      <c r="C240" s="186"/>
    </row>
    <row r="241" spans="3:3" ht="15">
      <c r="C241" s="186"/>
    </row>
    <row r="242" spans="3:3" ht="15">
      <c r="C242" s="186"/>
    </row>
    <row r="243" spans="3:3" ht="15">
      <c r="C243" s="186"/>
    </row>
    <row r="244" spans="3:3" ht="15">
      <c r="C244" s="186"/>
    </row>
    <row r="245" spans="3:3" ht="15">
      <c r="C245" s="186"/>
    </row>
    <row r="246" spans="3:3" ht="15">
      <c r="C246" s="186"/>
    </row>
    <row r="247" spans="3:3" ht="15">
      <c r="C247" s="186"/>
    </row>
    <row r="248" spans="3:3" ht="15">
      <c r="C248" s="186"/>
    </row>
    <row r="249" spans="3:3" ht="15">
      <c r="C249" s="186"/>
    </row>
    <row r="250" spans="3:3" ht="15">
      <c r="C250" s="186"/>
    </row>
    <row r="251" spans="3:3" ht="15">
      <c r="C251" s="186"/>
    </row>
    <row r="252" spans="3:3" ht="15">
      <c r="C252" s="186"/>
    </row>
    <row r="253" spans="3:3" ht="15">
      <c r="C253" s="186"/>
    </row>
    <row r="254" spans="3:3" ht="15">
      <c r="C254" s="186"/>
    </row>
    <row r="255" spans="3:3" ht="15">
      <c r="C255" s="186"/>
    </row>
    <row r="256" spans="3:3" ht="15">
      <c r="C256" s="186"/>
    </row>
    <row r="257" spans="3:3" ht="15">
      <c r="C257" s="186"/>
    </row>
    <row r="258" spans="3:3" ht="15">
      <c r="C258" s="186"/>
    </row>
    <row r="259" spans="3:3" ht="15">
      <c r="C259" s="186"/>
    </row>
    <row r="260" spans="3:3" ht="15">
      <c r="C260" s="186"/>
    </row>
    <row r="261" spans="3:3" ht="15">
      <c r="C261" s="186"/>
    </row>
    <row r="262" spans="3:3" ht="15">
      <c r="C262" s="186"/>
    </row>
    <row r="263" spans="3:3" ht="15">
      <c r="C263" s="186"/>
    </row>
    <row r="264" spans="3:3" ht="15">
      <c r="C264" s="186"/>
    </row>
    <row r="265" spans="3:3" ht="15">
      <c r="C265" s="186"/>
    </row>
    <row r="266" spans="3:3" ht="15">
      <c r="C266" s="186"/>
    </row>
    <row r="267" spans="3:3" ht="15">
      <c r="C267" s="186"/>
    </row>
    <row r="268" spans="3:3" ht="15">
      <c r="C268" s="186"/>
    </row>
    <row r="269" spans="3:3" ht="15">
      <c r="C269" s="186"/>
    </row>
    <row r="270" spans="3:3" ht="15">
      <c r="C270" s="186"/>
    </row>
    <row r="271" spans="3:3" ht="15">
      <c r="C271" s="186"/>
    </row>
    <row r="272" spans="3:3" ht="15">
      <c r="C272" s="186"/>
    </row>
    <row r="273" spans="3:3" ht="15">
      <c r="C273" s="186"/>
    </row>
    <row r="274" spans="3:3" ht="15">
      <c r="C274" s="186"/>
    </row>
    <row r="275" spans="3:3" ht="15">
      <c r="C275" s="186"/>
    </row>
    <row r="276" spans="3:3" ht="15">
      <c r="C276" s="186"/>
    </row>
    <row r="277" spans="3:3" ht="15">
      <c r="C277" s="186"/>
    </row>
    <row r="278" spans="3:3" ht="15">
      <c r="C278" s="186"/>
    </row>
    <row r="279" spans="3:3" ht="15">
      <c r="C279" s="186"/>
    </row>
    <row r="280" spans="3:3" ht="15">
      <c r="C280" s="186"/>
    </row>
    <row r="281" spans="3:3" ht="15">
      <c r="C281" s="186"/>
    </row>
    <row r="282" spans="3:3" ht="15">
      <c r="C282" s="186"/>
    </row>
    <row r="283" spans="3:3" ht="15">
      <c r="C283" s="186"/>
    </row>
    <row r="284" spans="3:3" ht="15">
      <c r="C284" s="186"/>
    </row>
    <row r="285" spans="3:3" ht="15">
      <c r="C285" s="186"/>
    </row>
    <row r="286" spans="3:3" ht="15">
      <c r="C286" s="186"/>
    </row>
    <row r="287" spans="3:3" ht="15">
      <c r="C287" s="186"/>
    </row>
    <row r="288" spans="3:3" ht="15">
      <c r="C288" s="186"/>
    </row>
    <row r="289" spans="3:3" ht="15">
      <c r="C289" s="186"/>
    </row>
    <row r="290" spans="3:3" ht="15">
      <c r="C290" s="186"/>
    </row>
    <row r="291" spans="3:3" ht="15">
      <c r="C291" s="186"/>
    </row>
    <row r="292" spans="3:3" ht="15">
      <c r="C292" s="186"/>
    </row>
    <row r="293" spans="3:3" ht="15">
      <c r="C293" s="186"/>
    </row>
    <row r="294" spans="3:3" ht="15">
      <c r="C294" s="186"/>
    </row>
    <row r="295" spans="3:3" ht="15">
      <c r="C295" s="186"/>
    </row>
    <row r="296" spans="3:3" ht="15">
      <c r="C296" s="186"/>
    </row>
    <row r="297" spans="3:3" ht="15">
      <c r="C297" s="186"/>
    </row>
    <row r="298" spans="3:3" ht="15">
      <c r="C298" s="186"/>
    </row>
    <row r="299" spans="3:3" ht="15">
      <c r="C299" s="186"/>
    </row>
    <row r="300" spans="3:3" ht="15">
      <c r="C300" s="186"/>
    </row>
    <row r="301" spans="3:3" ht="15">
      <c r="C301" s="186"/>
    </row>
    <row r="302" spans="3:3" ht="15">
      <c r="C302" s="186"/>
    </row>
    <row r="303" spans="3:3" ht="15">
      <c r="C303" s="186"/>
    </row>
    <row r="304" spans="3:3" ht="15">
      <c r="C304" s="186"/>
    </row>
    <row r="305" spans="3:3" ht="15">
      <c r="C305" s="186"/>
    </row>
    <row r="306" spans="3:3" ht="15">
      <c r="C306" s="186"/>
    </row>
    <row r="307" spans="3:3" ht="15">
      <c r="C307" s="186"/>
    </row>
    <row r="308" spans="3:3" ht="15">
      <c r="C308" s="186"/>
    </row>
    <row r="309" spans="3:3" ht="15">
      <c r="C309" s="186"/>
    </row>
    <row r="310" spans="3:3" ht="15">
      <c r="C310" s="186"/>
    </row>
    <row r="311" spans="3:3" ht="15">
      <c r="C311" s="186"/>
    </row>
    <row r="312" spans="3:3" ht="15">
      <c r="C312" s="186"/>
    </row>
    <row r="313" spans="3:3" ht="15">
      <c r="C313" s="186"/>
    </row>
    <row r="314" spans="3:3" ht="15">
      <c r="C314" s="186"/>
    </row>
    <row r="315" spans="3:3" ht="15">
      <c r="C315" s="186"/>
    </row>
    <row r="316" spans="3:3" ht="15">
      <c r="C316" s="186"/>
    </row>
    <row r="317" spans="3:3" ht="15">
      <c r="C317" s="186"/>
    </row>
    <row r="318" spans="3:3" ht="15">
      <c r="C318" s="186"/>
    </row>
    <row r="319" spans="3:3" ht="15">
      <c r="C319" s="186"/>
    </row>
    <row r="320" spans="3:3" ht="15">
      <c r="C320" s="186"/>
    </row>
    <row r="321" spans="3:3" ht="15">
      <c r="C321" s="186"/>
    </row>
    <row r="322" spans="3:3" ht="15">
      <c r="C322" s="186"/>
    </row>
    <row r="323" spans="3:3" ht="15">
      <c r="C323" s="186"/>
    </row>
    <row r="324" spans="3:3" ht="15">
      <c r="C324" s="186"/>
    </row>
    <row r="325" spans="3:3" ht="15">
      <c r="C325" s="186"/>
    </row>
    <row r="326" spans="3:3" ht="15">
      <c r="C326" s="186"/>
    </row>
    <row r="327" spans="3:3" ht="15">
      <c r="C327" s="186"/>
    </row>
    <row r="328" spans="3:3" ht="15">
      <c r="C328" s="186"/>
    </row>
    <row r="329" spans="3:3" ht="15">
      <c r="C329" s="186"/>
    </row>
    <row r="330" spans="3:3" ht="15">
      <c r="C330" s="186"/>
    </row>
    <row r="331" spans="3:3" ht="15">
      <c r="C331" s="186"/>
    </row>
    <row r="332" spans="3:3" ht="15">
      <c r="C332" s="186"/>
    </row>
    <row r="333" spans="3:3" ht="15">
      <c r="C333" s="186"/>
    </row>
    <row r="334" spans="3:3" ht="15">
      <c r="C334" s="186"/>
    </row>
    <row r="335" spans="3:3" ht="15">
      <c r="C335" s="186"/>
    </row>
    <row r="336" spans="3:3" ht="15">
      <c r="C336" s="186"/>
    </row>
    <row r="337" spans="3:3" ht="15">
      <c r="C337" s="186"/>
    </row>
    <row r="338" spans="3:3" ht="15">
      <c r="C338" s="186"/>
    </row>
    <row r="339" spans="3:3" ht="15">
      <c r="C339" s="186"/>
    </row>
    <row r="340" spans="3:3" ht="15">
      <c r="C340" s="186"/>
    </row>
    <row r="341" spans="3:3" ht="15">
      <c r="C341" s="186"/>
    </row>
    <row r="342" spans="3:3" ht="15">
      <c r="C342" s="186"/>
    </row>
    <row r="343" spans="3:3" ht="15">
      <c r="C343" s="186"/>
    </row>
    <row r="344" spans="3:3" ht="15">
      <c r="C344" s="186"/>
    </row>
    <row r="345" spans="3:3" ht="15">
      <c r="C345" s="186"/>
    </row>
    <row r="346" spans="3:3" ht="15">
      <c r="C346" s="186"/>
    </row>
    <row r="347" spans="3:3" ht="15">
      <c r="C347" s="186"/>
    </row>
    <row r="348" spans="3:3" ht="15">
      <c r="C348" s="186"/>
    </row>
    <row r="349" spans="3:3" ht="15">
      <c r="C349" s="186"/>
    </row>
    <row r="350" spans="3:3" ht="15">
      <c r="C350" s="186"/>
    </row>
    <row r="351" spans="3:3" ht="15">
      <c r="C351" s="186"/>
    </row>
    <row r="352" spans="3:3" ht="15">
      <c r="C352" s="186"/>
    </row>
    <row r="353" spans="3:3" ht="15">
      <c r="C353" s="186"/>
    </row>
    <row r="354" spans="3:3" ht="15">
      <c r="C354" s="186"/>
    </row>
    <row r="355" spans="3:3" ht="15">
      <c r="C355" s="186"/>
    </row>
    <row r="356" spans="3:3" ht="15">
      <c r="C356" s="186"/>
    </row>
    <row r="357" spans="3:3" ht="15">
      <c r="C357" s="186"/>
    </row>
    <row r="358" spans="3:3" ht="15">
      <c r="C358" s="186"/>
    </row>
    <row r="359" spans="3:3" ht="15">
      <c r="C359" s="186"/>
    </row>
    <row r="360" spans="3:3" ht="15">
      <c r="C360" s="186"/>
    </row>
    <row r="361" spans="3:3" ht="15">
      <c r="C361" s="186"/>
    </row>
    <row r="362" spans="3:3" ht="15">
      <c r="C362" s="186"/>
    </row>
    <row r="363" spans="3:3" ht="15">
      <c r="C363" s="186"/>
    </row>
    <row r="364" spans="3:3" ht="15">
      <c r="C364" s="186"/>
    </row>
    <row r="365" spans="3:3" ht="15">
      <c r="C365" s="186"/>
    </row>
    <row r="366" spans="3:3" ht="15">
      <c r="C366" s="186"/>
    </row>
    <row r="367" spans="3:3" ht="15">
      <c r="C367" s="186"/>
    </row>
    <row r="368" spans="3:3" ht="15">
      <c r="C368" s="186"/>
    </row>
    <row r="369" spans="3:3" ht="15">
      <c r="C369" s="186"/>
    </row>
    <row r="370" spans="3:3" ht="15">
      <c r="C370" s="186"/>
    </row>
    <row r="371" spans="3:3" ht="15">
      <c r="C371" s="186"/>
    </row>
    <row r="372" spans="3:3" ht="15">
      <c r="C372" s="186"/>
    </row>
    <row r="373" spans="3:3" ht="15">
      <c r="C373" s="186"/>
    </row>
    <row r="374" spans="3:3" ht="15">
      <c r="C374" s="186"/>
    </row>
    <row r="375" spans="3:3" ht="15">
      <c r="C375" s="186"/>
    </row>
    <row r="376" spans="3:3" ht="15">
      <c r="C376" s="186"/>
    </row>
    <row r="377" spans="3:3" ht="15">
      <c r="C377" s="186"/>
    </row>
    <row r="378" spans="3:3" ht="15">
      <c r="C378" s="186"/>
    </row>
    <row r="379" spans="3:3" ht="15">
      <c r="C379" s="186"/>
    </row>
    <row r="380" spans="3:3" ht="15">
      <c r="C380" s="186"/>
    </row>
    <row r="381" spans="3:3" ht="15">
      <c r="C381" s="186"/>
    </row>
    <row r="382" spans="3:3" ht="15">
      <c r="C382" s="186"/>
    </row>
    <row r="383" spans="3:3" ht="15">
      <c r="C383" s="186"/>
    </row>
    <row r="384" spans="3:3" ht="15">
      <c r="C384" s="186"/>
    </row>
    <row r="385" spans="3:3" ht="15">
      <c r="C385" s="186"/>
    </row>
    <row r="386" spans="3:3" ht="15">
      <c r="C386" s="186"/>
    </row>
    <row r="387" spans="3:3" ht="15">
      <c r="C387" s="186"/>
    </row>
    <row r="388" spans="3:3" ht="15">
      <c r="C388" s="186"/>
    </row>
    <row r="389" spans="3:3" ht="15">
      <c r="C389" s="186"/>
    </row>
    <row r="390" spans="3:3" ht="15">
      <c r="C390" s="186"/>
    </row>
    <row r="391" spans="3:3" ht="15">
      <c r="C391" s="186"/>
    </row>
    <row r="392" spans="3:3" ht="15">
      <c r="C392" s="186"/>
    </row>
    <row r="393" spans="3:3" ht="15">
      <c r="C393" s="186"/>
    </row>
    <row r="394" spans="3:3" ht="15">
      <c r="C394" s="186"/>
    </row>
    <row r="395" spans="3:3" ht="15">
      <c r="C395" s="186"/>
    </row>
    <row r="396" spans="3:3" ht="15">
      <c r="C396" s="186"/>
    </row>
    <row r="397" spans="3:3" ht="15">
      <c r="C397" s="186"/>
    </row>
    <row r="398" spans="3:3" ht="15">
      <c r="C398" s="186"/>
    </row>
    <row r="399" spans="3:3" ht="15">
      <c r="C399" s="186"/>
    </row>
    <row r="400" spans="3:3" ht="15">
      <c r="C400" s="186"/>
    </row>
    <row r="401" spans="3:3" ht="15">
      <c r="C401" s="186"/>
    </row>
    <row r="402" spans="3:3" ht="15">
      <c r="C402" s="186"/>
    </row>
    <row r="403" spans="3:3" ht="15">
      <c r="C403" s="186"/>
    </row>
    <row r="404" spans="3:3" ht="15">
      <c r="C404" s="186"/>
    </row>
    <row r="405" spans="3:3" ht="15">
      <c r="C405" s="186"/>
    </row>
    <row r="406" spans="3:3" ht="15">
      <c r="C406" s="186"/>
    </row>
    <row r="407" spans="3:3" ht="15">
      <c r="C407" s="186"/>
    </row>
    <row r="408" spans="3:3" ht="15">
      <c r="C408" s="186"/>
    </row>
    <row r="409" spans="3:3" ht="15">
      <c r="C409" s="186"/>
    </row>
    <row r="410" spans="3:3" ht="15">
      <c r="C410" s="186"/>
    </row>
    <row r="411" spans="3:3" ht="15">
      <c r="C411" s="186"/>
    </row>
    <row r="412" spans="3:3" ht="15">
      <c r="C412" s="186"/>
    </row>
    <row r="413" spans="3:3" ht="15">
      <c r="C413" s="186"/>
    </row>
    <row r="414" spans="3:3" ht="15">
      <c r="C414" s="186"/>
    </row>
    <row r="415" spans="3:3" ht="15">
      <c r="C415" s="186"/>
    </row>
    <row r="416" spans="3:3" ht="15">
      <c r="C416" s="186"/>
    </row>
    <row r="417" spans="3:3" ht="15">
      <c r="C417" s="186"/>
    </row>
    <row r="418" spans="3:3" ht="15">
      <c r="C418" s="186"/>
    </row>
    <row r="419" spans="3:3" ht="15">
      <c r="C419" s="186"/>
    </row>
    <row r="420" spans="3:3" ht="15">
      <c r="C420" s="186"/>
    </row>
    <row r="421" spans="3:3" ht="15">
      <c r="C421" s="186"/>
    </row>
    <row r="422" spans="3:3" ht="15">
      <c r="C422" s="186"/>
    </row>
    <row r="423" spans="3:3" ht="15">
      <c r="C423" s="186"/>
    </row>
    <row r="424" spans="3:3" ht="15">
      <c r="C424" s="186"/>
    </row>
    <row r="425" spans="3:3" ht="15">
      <c r="C425" s="186"/>
    </row>
    <row r="426" spans="3:3" ht="15">
      <c r="C426" s="186"/>
    </row>
    <row r="427" spans="3:3" ht="15">
      <c r="C427" s="186"/>
    </row>
    <row r="428" spans="3:3" ht="15">
      <c r="C428" s="186"/>
    </row>
    <row r="429" spans="3:3" ht="15">
      <c r="C429" s="186"/>
    </row>
    <row r="430" spans="3:3" ht="15">
      <c r="C430" s="186"/>
    </row>
    <row r="431" spans="3:3" ht="15">
      <c r="C431" s="186"/>
    </row>
    <row r="432" spans="3:3" ht="15">
      <c r="C432" s="186"/>
    </row>
    <row r="433" spans="3:3" ht="15">
      <c r="C433" s="186"/>
    </row>
    <row r="434" spans="3:3" ht="15">
      <c r="C434" s="186"/>
    </row>
    <row r="435" spans="3:3" ht="15">
      <c r="C435" s="186"/>
    </row>
    <row r="436" spans="3:3" ht="15">
      <c r="C436" s="186"/>
    </row>
    <row r="437" spans="3:3" ht="15">
      <c r="C437" s="186"/>
    </row>
    <row r="438" spans="3:3" ht="15">
      <c r="C438" s="186"/>
    </row>
    <row r="439" spans="3:3" ht="15">
      <c r="C439" s="186"/>
    </row>
    <row r="440" spans="3:3" ht="15">
      <c r="C440" s="186"/>
    </row>
    <row r="441" spans="3:3" ht="15">
      <c r="C441" s="186"/>
    </row>
    <row r="442" spans="3:3" ht="15">
      <c r="C442" s="186"/>
    </row>
    <row r="443" spans="3:3" ht="15">
      <c r="C443" s="186"/>
    </row>
    <row r="444" spans="3:3" ht="15">
      <c r="C444" s="186"/>
    </row>
    <row r="445" spans="3:3" ht="15">
      <c r="C445" s="186"/>
    </row>
    <row r="446" spans="3:3" ht="15">
      <c r="C446" s="186"/>
    </row>
    <row r="447" spans="3:3" ht="15">
      <c r="C447" s="186"/>
    </row>
    <row r="448" spans="3:3" ht="15">
      <c r="C448" s="186"/>
    </row>
    <row r="449" spans="3:3" ht="15">
      <c r="C449" s="186"/>
    </row>
    <row r="450" spans="3:3" ht="15">
      <c r="C450" s="186"/>
    </row>
    <row r="451" spans="3:3" ht="15">
      <c r="C451" s="186"/>
    </row>
    <row r="452" spans="3:3" ht="15">
      <c r="C452" s="186"/>
    </row>
    <row r="453" spans="3:3" ht="15">
      <c r="C453" s="186"/>
    </row>
    <row r="454" spans="3:3" ht="15">
      <c r="C454" s="186"/>
    </row>
    <row r="455" spans="3:3" ht="15">
      <c r="C455" s="186"/>
    </row>
    <row r="456" spans="3:3" ht="15">
      <c r="C456" s="186"/>
    </row>
    <row r="457" spans="3:3" ht="15">
      <c r="C457" s="186"/>
    </row>
    <row r="458" spans="3:3" ht="15">
      <c r="C458" s="186"/>
    </row>
    <row r="459" spans="3:3" ht="15">
      <c r="C459" s="186"/>
    </row>
    <row r="460" spans="3:3" ht="15">
      <c r="C460" s="186"/>
    </row>
    <row r="461" spans="3:3" ht="15">
      <c r="C461" s="186"/>
    </row>
    <row r="462" spans="3:3" ht="15">
      <c r="C462" s="186"/>
    </row>
    <row r="463" spans="3:3" ht="15">
      <c r="C463" s="186"/>
    </row>
    <row r="464" spans="3:3" ht="15">
      <c r="C464" s="186"/>
    </row>
    <row r="465" spans="3:3" ht="15">
      <c r="C465" s="186"/>
    </row>
    <row r="466" spans="3:3" ht="15">
      <c r="C466" s="186"/>
    </row>
    <row r="467" spans="3:3" ht="15">
      <c r="C467" s="186"/>
    </row>
    <row r="468" spans="3:3" ht="15">
      <c r="C468" s="186"/>
    </row>
    <row r="469" spans="3:3" ht="15">
      <c r="C469" s="186"/>
    </row>
    <row r="470" spans="3:3" ht="15">
      <c r="C470" s="186"/>
    </row>
    <row r="471" spans="3:3" ht="15">
      <c r="C471" s="186"/>
    </row>
    <row r="472" spans="3:3" ht="15">
      <c r="C472" s="186"/>
    </row>
    <row r="473" spans="3:3" ht="15">
      <c r="C473" s="186"/>
    </row>
    <row r="474" spans="3:3" ht="15">
      <c r="C474" s="186"/>
    </row>
    <row r="475" spans="3:3" ht="15">
      <c r="C475" s="186"/>
    </row>
    <row r="476" spans="3:3" ht="15">
      <c r="C476" s="186"/>
    </row>
    <row r="477" spans="3:3" ht="15">
      <c r="C477" s="186"/>
    </row>
    <row r="478" spans="3:3" ht="15">
      <c r="C478" s="186"/>
    </row>
    <row r="479" spans="3:3" ht="15">
      <c r="C479" s="186"/>
    </row>
    <row r="480" spans="3:3" ht="15">
      <c r="C480" s="186"/>
    </row>
    <row r="481" spans="3:3" ht="15">
      <c r="C481" s="186"/>
    </row>
    <row r="482" spans="3:3" ht="15">
      <c r="C482" s="186"/>
    </row>
    <row r="483" spans="3:3" ht="15">
      <c r="C483" s="186"/>
    </row>
    <row r="484" spans="3:3" ht="15">
      <c r="C484" s="186"/>
    </row>
    <row r="485" spans="3:3" ht="15">
      <c r="C485" s="186"/>
    </row>
    <row r="486" spans="3:3" ht="15">
      <c r="C486" s="186"/>
    </row>
    <row r="487" spans="3:3" ht="15">
      <c r="C487" s="186"/>
    </row>
    <row r="488" spans="3:3" ht="15">
      <c r="C488" s="186"/>
    </row>
    <row r="489" spans="3:3" ht="15">
      <c r="C489" s="186"/>
    </row>
    <row r="490" spans="3:3" ht="15">
      <c r="C490" s="186"/>
    </row>
    <row r="491" spans="3:3" ht="15">
      <c r="C491" s="186"/>
    </row>
    <row r="492" spans="3:3" ht="15">
      <c r="C492" s="186"/>
    </row>
    <row r="493" spans="3:3" ht="15">
      <c r="C493" s="186"/>
    </row>
    <row r="494" spans="3:3" ht="15">
      <c r="C494" s="186"/>
    </row>
    <row r="495" spans="3:3" ht="15">
      <c r="C495" s="186"/>
    </row>
    <row r="496" spans="3:3" ht="15">
      <c r="C496" s="186"/>
    </row>
    <row r="497" spans="3:3" ht="15">
      <c r="C497" s="186"/>
    </row>
    <row r="498" spans="3:3" ht="15">
      <c r="C498" s="186"/>
    </row>
    <row r="499" spans="3:3" ht="15">
      <c r="C499" s="186"/>
    </row>
    <row r="500" spans="3:3" ht="15">
      <c r="C500" s="186"/>
    </row>
    <row r="501" spans="3:3" ht="15">
      <c r="C501" s="186"/>
    </row>
    <row r="502" spans="3:3" ht="15">
      <c r="C502" s="186"/>
    </row>
    <row r="503" spans="3:3" ht="15">
      <c r="C503" s="186"/>
    </row>
    <row r="504" spans="3:3" ht="15">
      <c r="C504" s="186"/>
    </row>
    <row r="505" spans="3:3" ht="15">
      <c r="C505" s="186"/>
    </row>
    <row r="506" spans="3:3" ht="15">
      <c r="C506" s="186"/>
    </row>
    <row r="507" spans="3:3" ht="15">
      <c r="C507" s="186"/>
    </row>
    <row r="508" spans="3:3" ht="15">
      <c r="C508" s="186"/>
    </row>
    <row r="509" spans="3:3" ht="15">
      <c r="C509" s="186"/>
    </row>
    <row r="510" spans="3:3" ht="15">
      <c r="C510" s="186"/>
    </row>
    <row r="511" spans="3:3" ht="15">
      <c r="C511" s="186"/>
    </row>
    <row r="512" spans="3:3" ht="15">
      <c r="C512" s="186"/>
    </row>
    <row r="513" spans="3:3" ht="15">
      <c r="C513" s="186"/>
    </row>
    <row r="514" spans="3:3" ht="15">
      <c r="C514" s="186"/>
    </row>
    <row r="515" spans="3:3" ht="15">
      <c r="C515" s="186"/>
    </row>
    <row r="516" spans="3:3" ht="15">
      <c r="C516" s="186"/>
    </row>
    <row r="517" spans="3:3" ht="15">
      <c r="C517" s="186"/>
    </row>
    <row r="518" spans="3:3" ht="15">
      <c r="C518" s="186"/>
    </row>
    <row r="519" spans="3:3" ht="15">
      <c r="C519" s="186"/>
    </row>
    <row r="520" spans="3:3" ht="15">
      <c r="C520" s="186"/>
    </row>
    <row r="521" spans="3:3" ht="15">
      <c r="C521" s="186"/>
    </row>
    <row r="522" spans="3:3" ht="15">
      <c r="C522" s="186"/>
    </row>
    <row r="523" spans="3:3" ht="15">
      <c r="C523" s="186"/>
    </row>
    <row r="524" spans="3:3" ht="15">
      <c r="C524" s="186"/>
    </row>
    <row r="525" spans="3:3" ht="15">
      <c r="C525" s="186"/>
    </row>
    <row r="526" spans="3:3" ht="15">
      <c r="C526" s="186"/>
    </row>
    <row r="527" spans="3:3" ht="15">
      <c r="C527" s="186"/>
    </row>
    <row r="528" spans="3:3" ht="15">
      <c r="C528" s="186"/>
    </row>
    <row r="529" spans="3:3" ht="15">
      <c r="C529" s="186"/>
    </row>
    <row r="530" spans="3:3" ht="15">
      <c r="C530" s="186"/>
    </row>
    <row r="531" spans="3:3" ht="15">
      <c r="C531" s="186"/>
    </row>
    <row r="532" spans="3:3" ht="15">
      <c r="C532" s="186"/>
    </row>
    <row r="533" spans="3:3" ht="15">
      <c r="C533" s="186"/>
    </row>
    <row r="534" spans="3:3" ht="15">
      <c r="C534" s="186"/>
    </row>
    <row r="535" spans="3:3" ht="15">
      <c r="C535" s="186"/>
    </row>
    <row r="536" spans="3:3" ht="15">
      <c r="C536" s="186"/>
    </row>
    <row r="537" spans="3:3" ht="15">
      <c r="C537" s="186"/>
    </row>
    <row r="538" spans="3:3" ht="15">
      <c r="C538" s="186"/>
    </row>
    <row r="539" spans="3:3" ht="15">
      <c r="C539" s="186"/>
    </row>
    <row r="540" spans="3:3" ht="15">
      <c r="C540" s="186"/>
    </row>
    <row r="541" spans="3:3" ht="15">
      <c r="C541" s="186"/>
    </row>
    <row r="542" spans="3:3" ht="15">
      <c r="C542" s="186"/>
    </row>
    <row r="543" spans="3:3" ht="15">
      <c r="C543" s="186"/>
    </row>
    <row r="544" spans="3:3" ht="15">
      <c r="C544" s="186"/>
    </row>
    <row r="545" spans="3:3" ht="15">
      <c r="C545" s="186"/>
    </row>
    <row r="546" spans="3:3" ht="15">
      <c r="C546" s="186"/>
    </row>
    <row r="547" spans="3:3" ht="15">
      <c r="C547" s="186"/>
    </row>
    <row r="548" spans="3:3" ht="15">
      <c r="C548" s="186"/>
    </row>
    <row r="549" spans="3:3" ht="15">
      <c r="C549" s="186"/>
    </row>
    <row r="550" spans="3:3" ht="15">
      <c r="C550" s="186"/>
    </row>
    <row r="551" spans="3:3" ht="15">
      <c r="C551" s="186"/>
    </row>
    <row r="552" spans="3:3" ht="15">
      <c r="C552" s="186"/>
    </row>
    <row r="553" spans="3:3" ht="15">
      <c r="C553" s="186"/>
    </row>
    <row r="554" spans="3:3" ht="15">
      <c r="C554" s="186"/>
    </row>
    <row r="555" spans="3:3" ht="15">
      <c r="C555" s="186"/>
    </row>
    <row r="556" spans="3:3" ht="15">
      <c r="C556" s="186"/>
    </row>
    <row r="557" spans="3:3" ht="15">
      <c r="C557" s="186"/>
    </row>
    <row r="558" spans="3:3" ht="15">
      <c r="C558" s="186"/>
    </row>
    <row r="559" spans="3:3" ht="15">
      <c r="C559" s="186"/>
    </row>
    <row r="560" spans="3:3" ht="15">
      <c r="C560" s="186"/>
    </row>
    <row r="561" spans="3:3" ht="15">
      <c r="C561" s="186"/>
    </row>
    <row r="562" spans="3:3" ht="15">
      <c r="C562" s="186"/>
    </row>
    <row r="563" spans="3:3" ht="15">
      <c r="C563" s="186"/>
    </row>
    <row r="564" spans="3:3" ht="15">
      <c r="C564" s="186"/>
    </row>
    <row r="565" spans="3:3" ht="15">
      <c r="C565" s="186"/>
    </row>
    <row r="566" spans="3:3" ht="15">
      <c r="C566" s="186"/>
    </row>
    <row r="567" spans="3:3" ht="15">
      <c r="C567" s="186"/>
    </row>
    <row r="568" spans="3:3" ht="15">
      <c r="C568" s="186"/>
    </row>
    <row r="569" spans="3:3" ht="15">
      <c r="C569" s="186"/>
    </row>
    <row r="570" spans="3:3" ht="15">
      <c r="C570" s="186"/>
    </row>
    <row r="571" spans="3:3" ht="15">
      <c r="C571" s="186"/>
    </row>
    <row r="572" spans="3:3" ht="15">
      <c r="C572" s="186"/>
    </row>
    <row r="573" spans="3:3" ht="15">
      <c r="C573" s="186"/>
    </row>
    <row r="574" spans="3:3" ht="15">
      <c r="C574" s="186"/>
    </row>
    <row r="575" spans="3:3" ht="15">
      <c r="C575" s="186"/>
    </row>
    <row r="576" spans="3:3" ht="15">
      <c r="C576" s="186"/>
    </row>
    <row r="577" spans="3:3" ht="15">
      <c r="C577" s="186"/>
    </row>
    <row r="578" spans="3:3" ht="15">
      <c r="C578" s="186"/>
    </row>
    <row r="579" spans="3:3" ht="15">
      <c r="C579" s="186"/>
    </row>
    <row r="580" spans="3:3" ht="15">
      <c r="C580" s="186"/>
    </row>
    <row r="581" spans="3:3" ht="15">
      <c r="C581" s="186"/>
    </row>
    <row r="582" spans="3:3" ht="15">
      <c r="C582" s="186"/>
    </row>
    <row r="583" spans="3:3" ht="15">
      <c r="C583" s="186"/>
    </row>
    <row r="584" spans="3:3" ht="15">
      <c r="C584" s="186"/>
    </row>
    <row r="585" spans="3:3" ht="15">
      <c r="C585" s="186"/>
    </row>
    <row r="586" spans="3:3" ht="15">
      <c r="C586" s="186"/>
    </row>
    <row r="587" spans="3:3" ht="15">
      <c r="C587" s="186"/>
    </row>
    <row r="588" spans="3:3" ht="15">
      <c r="C588" s="186"/>
    </row>
    <row r="589" spans="3:3" ht="15">
      <c r="C589" s="186"/>
    </row>
    <row r="590" spans="3:3" ht="15">
      <c r="C590" s="186"/>
    </row>
    <row r="591" spans="3:3" ht="15">
      <c r="C591" s="186"/>
    </row>
    <row r="592" spans="3:3" ht="15">
      <c r="C592" s="186"/>
    </row>
    <row r="593" spans="3:3" ht="15">
      <c r="C593" s="186"/>
    </row>
    <row r="594" spans="3:3" ht="15">
      <c r="C594" s="186"/>
    </row>
    <row r="595" spans="3:3" ht="15">
      <c r="C595" s="186"/>
    </row>
    <row r="596" spans="3:3" ht="15">
      <c r="C596" s="186"/>
    </row>
    <row r="597" spans="3:3" ht="15">
      <c r="C597" s="186"/>
    </row>
    <row r="598" spans="3:3" ht="15">
      <c r="C598" s="186"/>
    </row>
    <row r="599" spans="3:3" ht="15">
      <c r="C599" s="186"/>
    </row>
    <row r="600" spans="3:3" ht="15">
      <c r="C600" s="186"/>
    </row>
    <row r="601" spans="3:3" ht="15">
      <c r="C601" s="186"/>
    </row>
    <row r="602" spans="3:3" ht="15">
      <c r="C602" s="186"/>
    </row>
    <row r="603" spans="3:3" ht="15">
      <c r="C603" s="186"/>
    </row>
    <row r="604" spans="3:3" ht="15">
      <c r="C604" s="186"/>
    </row>
    <row r="605" spans="3:3" ht="15">
      <c r="C605" s="186"/>
    </row>
    <row r="606" spans="3:3" ht="15">
      <c r="C606" s="186"/>
    </row>
    <row r="607" spans="3:3" ht="15">
      <c r="C607" s="186"/>
    </row>
    <row r="608" spans="3:3" ht="15">
      <c r="C608" s="186"/>
    </row>
    <row r="609" spans="3:3" ht="15">
      <c r="C609" s="186"/>
    </row>
    <row r="610" spans="3:3" ht="15">
      <c r="C610" s="186"/>
    </row>
    <row r="611" spans="3:3" ht="15">
      <c r="C611" s="186"/>
    </row>
    <row r="612" spans="3:3" ht="15">
      <c r="C612" s="186"/>
    </row>
    <row r="613" spans="3:3" ht="15">
      <c r="C613" s="186"/>
    </row>
    <row r="614" spans="3:3" ht="15">
      <c r="C614" s="186"/>
    </row>
    <row r="615" spans="3:3" ht="15">
      <c r="C615" s="186"/>
    </row>
    <row r="616" spans="3:3" ht="15">
      <c r="C616" s="186"/>
    </row>
    <row r="617" spans="3:3" ht="15">
      <c r="C617" s="186"/>
    </row>
    <row r="618" spans="3:3" ht="15">
      <c r="C618" s="186"/>
    </row>
    <row r="619" spans="3:3" ht="15">
      <c r="C619" s="186"/>
    </row>
    <row r="620" spans="3:3" ht="15">
      <c r="C620" s="186"/>
    </row>
    <row r="621" spans="3:3" ht="15">
      <c r="C621" s="186"/>
    </row>
    <row r="622" spans="3:3" ht="15">
      <c r="C622" s="186"/>
    </row>
    <row r="623" spans="3:3" ht="15">
      <c r="C623" s="186"/>
    </row>
    <row r="624" spans="3:3" ht="15">
      <c r="C624" s="186"/>
    </row>
    <row r="625" spans="3:3" ht="15">
      <c r="C625" s="186"/>
    </row>
    <row r="626" spans="3:3" ht="15">
      <c r="C626" s="186"/>
    </row>
    <row r="627" spans="3:3" ht="15">
      <c r="C627" s="186"/>
    </row>
    <row r="628" spans="3:3" ht="15">
      <c r="C628" s="186"/>
    </row>
    <row r="629" spans="3:3" ht="15">
      <c r="C629" s="186"/>
    </row>
    <row r="630" spans="3:3" ht="15">
      <c r="C630" s="186"/>
    </row>
    <row r="631" spans="3:3" ht="15">
      <c r="C631" s="186"/>
    </row>
    <row r="632" spans="3:3" ht="15">
      <c r="C632" s="186"/>
    </row>
    <row r="633" spans="3:3" ht="15">
      <c r="C633" s="186"/>
    </row>
    <row r="634" spans="3:3" ht="15">
      <c r="C634" s="186"/>
    </row>
    <row r="635" spans="3:3" ht="15">
      <c r="C635" s="186"/>
    </row>
    <row r="636" spans="3:3" ht="15">
      <c r="C636" s="186"/>
    </row>
    <row r="637" spans="3:3" ht="15">
      <c r="C637" s="186"/>
    </row>
    <row r="638" spans="3:3" ht="15">
      <c r="C638" s="186"/>
    </row>
    <row r="639" spans="3:3" ht="15">
      <c r="C639" s="186"/>
    </row>
    <row r="640" spans="3:3" ht="15">
      <c r="C640" s="186"/>
    </row>
    <row r="641" spans="3:3" ht="15">
      <c r="C641" s="186"/>
    </row>
    <row r="642" spans="3:3" ht="15">
      <c r="C642" s="186"/>
    </row>
    <row r="643" spans="3:3" ht="15">
      <c r="C643" s="186"/>
    </row>
    <row r="644" spans="3:3" ht="15">
      <c r="C644" s="186"/>
    </row>
    <row r="645" spans="3:3" ht="15">
      <c r="C645" s="186"/>
    </row>
    <row r="646" spans="3:3" ht="15">
      <c r="C646" s="186"/>
    </row>
    <row r="647" spans="3:3" ht="15">
      <c r="C647" s="186"/>
    </row>
    <row r="648" spans="3:3" ht="15">
      <c r="C648" s="186"/>
    </row>
    <row r="649" spans="3:3" ht="15">
      <c r="C649" s="186"/>
    </row>
    <row r="650" spans="3:3" ht="15">
      <c r="C650" s="186"/>
    </row>
    <row r="651" spans="3:3" ht="15">
      <c r="C651" s="186"/>
    </row>
    <row r="652" spans="3:3" ht="15">
      <c r="C652" s="186"/>
    </row>
    <row r="653" spans="3:3" ht="15">
      <c r="C653" s="186"/>
    </row>
    <row r="654" spans="3:3" ht="15">
      <c r="C654" s="186"/>
    </row>
    <row r="655" spans="3:3" ht="15">
      <c r="C655" s="186"/>
    </row>
    <row r="656" spans="3:3" ht="15">
      <c r="C656" s="186"/>
    </row>
    <row r="657" spans="3:3" ht="15">
      <c r="C657" s="186"/>
    </row>
    <row r="658" spans="3:3" ht="15">
      <c r="C658" s="186"/>
    </row>
    <row r="659" spans="3:3" ht="15">
      <c r="C659" s="186"/>
    </row>
    <row r="660" spans="3:3" ht="15">
      <c r="C660" s="186"/>
    </row>
    <row r="661" spans="3:3" ht="15">
      <c r="C661" s="186"/>
    </row>
    <row r="662" spans="3:3" ht="15">
      <c r="C662" s="186"/>
    </row>
    <row r="663" spans="3:3" ht="15">
      <c r="C663" s="186"/>
    </row>
    <row r="664" spans="3:3" ht="15">
      <c r="C664" s="186"/>
    </row>
    <row r="665" spans="3:3" ht="15">
      <c r="C665" s="186"/>
    </row>
    <row r="666" spans="3:3" ht="15">
      <c r="C666" s="186"/>
    </row>
    <row r="667" spans="3:3" ht="15">
      <c r="C667" s="186"/>
    </row>
    <row r="668" spans="3:3" ht="15">
      <c r="C668" s="186"/>
    </row>
    <row r="669" spans="3:3" ht="15">
      <c r="C669" s="186"/>
    </row>
    <row r="670" spans="3:3" ht="15">
      <c r="C670" s="186"/>
    </row>
    <row r="671" spans="3:3" ht="15">
      <c r="C671" s="186"/>
    </row>
    <row r="672" spans="3:3" ht="15">
      <c r="C672" s="186"/>
    </row>
    <row r="673" spans="3:3" ht="15">
      <c r="C673" s="186"/>
    </row>
    <row r="674" spans="3:3" ht="15">
      <c r="C674" s="186"/>
    </row>
    <row r="675" spans="3:3" ht="15">
      <c r="C675" s="186"/>
    </row>
    <row r="676" spans="3:3" ht="15">
      <c r="C676" s="186"/>
    </row>
    <row r="677" spans="3:3" ht="15">
      <c r="C677" s="186"/>
    </row>
    <row r="678" spans="3:3" ht="15">
      <c r="C678" s="186"/>
    </row>
    <row r="679" spans="3:3" ht="15">
      <c r="C679" s="186"/>
    </row>
    <row r="680" spans="3:3" ht="15">
      <c r="C680" s="186"/>
    </row>
    <row r="681" spans="3:3" ht="15">
      <c r="C681" s="186"/>
    </row>
    <row r="682" spans="3:3" ht="15">
      <c r="C682" s="186"/>
    </row>
    <row r="683" spans="3:3" ht="15">
      <c r="C683" s="186"/>
    </row>
    <row r="684" spans="3:3" ht="15">
      <c r="C684" s="186"/>
    </row>
    <row r="685" spans="3:3" ht="15">
      <c r="C685" s="186"/>
    </row>
    <row r="686" spans="3:3" ht="15">
      <c r="C686" s="186"/>
    </row>
    <row r="687" spans="3:3" ht="15">
      <c r="C687" s="186"/>
    </row>
    <row r="688" spans="3:3" ht="15">
      <c r="C688" s="186"/>
    </row>
    <row r="689" spans="3:3" ht="15">
      <c r="C689" s="186"/>
    </row>
    <row r="690" spans="3:3" ht="15">
      <c r="C690" s="186"/>
    </row>
    <row r="691" spans="3:3" ht="15">
      <c r="C691" s="186"/>
    </row>
    <row r="692" spans="3:3" ht="15">
      <c r="C692" s="186"/>
    </row>
    <row r="693" spans="3:3" ht="15">
      <c r="C693" s="186"/>
    </row>
    <row r="694" spans="3:3" ht="15">
      <c r="C694" s="186"/>
    </row>
    <row r="695" spans="3:3" ht="15">
      <c r="C695" s="186"/>
    </row>
    <row r="696" spans="3:3" ht="15">
      <c r="C696" s="186"/>
    </row>
    <row r="697" spans="3:3" ht="15">
      <c r="C697" s="186"/>
    </row>
    <row r="698" spans="3:3" ht="15">
      <c r="C698" s="186"/>
    </row>
    <row r="699" spans="3:3" ht="15">
      <c r="C699" s="186"/>
    </row>
    <row r="700" spans="3:3" ht="15">
      <c r="C700" s="186"/>
    </row>
    <row r="701" spans="3:3" ht="15">
      <c r="C701" s="186"/>
    </row>
    <row r="702" spans="3:3" ht="15">
      <c r="C702" s="186"/>
    </row>
    <row r="703" spans="3:3" ht="15">
      <c r="C703" s="186"/>
    </row>
    <row r="704" spans="3:3" ht="15">
      <c r="C704" s="186"/>
    </row>
    <row r="705" spans="3:3" ht="15">
      <c r="C705" s="186"/>
    </row>
    <row r="706" spans="3:3" ht="15">
      <c r="C706" s="186"/>
    </row>
    <row r="707" spans="3:3" ht="15">
      <c r="C707" s="186"/>
    </row>
    <row r="708" spans="3:3" ht="15">
      <c r="C708" s="186"/>
    </row>
    <row r="709" spans="3:3" ht="15">
      <c r="C709" s="186"/>
    </row>
    <row r="710" spans="3:3" ht="15">
      <c r="C710" s="186"/>
    </row>
    <row r="711" spans="3:3" ht="15">
      <c r="C711" s="186"/>
    </row>
    <row r="712" spans="3:3" ht="15">
      <c r="C712" s="186"/>
    </row>
    <row r="713" spans="3:3" ht="15">
      <c r="C713" s="186"/>
    </row>
    <row r="714" spans="3:3" ht="15">
      <c r="C714" s="186"/>
    </row>
    <row r="715" spans="3:3" ht="15">
      <c r="C715" s="186"/>
    </row>
    <row r="716" spans="3:3" ht="15">
      <c r="C716" s="186"/>
    </row>
    <row r="717" spans="3:3" ht="15">
      <c r="C717" s="186"/>
    </row>
    <row r="718" spans="3:3" ht="15">
      <c r="C718" s="186"/>
    </row>
    <row r="719" spans="3:3" ht="15">
      <c r="C719" s="186"/>
    </row>
    <row r="720" spans="3:3" ht="15">
      <c r="C720" s="186"/>
    </row>
    <row r="721" spans="3:3" ht="15">
      <c r="C721" s="186"/>
    </row>
    <row r="722" spans="3:3" ht="15">
      <c r="C722" s="186"/>
    </row>
    <row r="723" spans="3:3" ht="15">
      <c r="C723" s="186"/>
    </row>
    <row r="724" spans="3:3" ht="15">
      <c r="C724" s="186"/>
    </row>
    <row r="725" spans="3:3" ht="15">
      <c r="C725" s="186"/>
    </row>
    <row r="726" spans="3:3" ht="15">
      <c r="C726" s="186"/>
    </row>
    <row r="727" spans="3:3" ht="15">
      <c r="C727" s="186"/>
    </row>
    <row r="728" spans="3:3" ht="15">
      <c r="C728" s="186"/>
    </row>
    <row r="729" spans="3:3" ht="15">
      <c r="C729" s="186"/>
    </row>
    <row r="730" spans="3:3" ht="15">
      <c r="C730" s="186"/>
    </row>
    <row r="731" spans="3:3" ht="15">
      <c r="C731" s="186"/>
    </row>
    <row r="732" spans="3:3" ht="15">
      <c r="C732" s="186"/>
    </row>
    <row r="733" spans="3:3" ht="15">
      <c r="C733" s="186"/>
    </row>
    <row r="734" spans="3:3" ht="15">
      <c r="C734" s="186"/>
    </row>
    <row r="735" spans="3:3" ht="15">
      <c r="C735" s="186"/>
    </row>
    <row r="736" spans="3:3" ht="15">
      <c r="C736" s="186"/>
    </row>
    <row r="737" spans="3:3" ht="15">
      <c r="C737" s="186"/>
    </row>
    <row r="738" spans="3:3" ht="15">
      <c r="C738" s="186"/>
    </row>
    <row r="739" spans="3:3" ht="15">
      <c r="C739" s="186"/>
    </row>
    <row r="740" spans="3:3" ht="15">
      <c r="C740" s="186"/>
    </row>
    <row r="741" spans="3:3" ht="15">
      <c r="C741" s="186"/>
    </row>
    <row r="742" spans="3:3" ht="15">
      <c r="C742" s="186"/>
    </row>
    <row r="743" spans="3:3" ht="15">
      <c r="C743" s="186"/>
    </row>
    <row r="744" spans="3:3" ht="15">
      <c r="C744" s="186"/>
    </row>
    <row r="745" spans="3:3" ht="15">
      <c r="C745" s="186"/>
    </row>
    <row r="746" spans="3:3" ht="15">
      <c r="C746" s="186"/>
    </row>
    <row r="747" spans="3:3" ht="15">
      <c r="C747" s="186"/>
    </row>
    <row r="748" spans="3:3" ht="15">
      <c r="C748" s="186"/>
    </row>
    <row r="749" spans="3:3" ht="15">
      <c r="C749" s="186"/>
    </row>
    <row r="750" spans="3:3" ht="15">
      <c r="C750" s="186"/>
    </row>
    <row r="751" spans="3:3" ht="15">
      <c r="C751" s="186"/>
    </row>
    <row r="752" spans="3:3" ht="15">
      <c r="C752" s="186"/>
    </row>
    <row r="753" spans="3:3" ht="15">
      <c r="C753" s="186"/>
    </row>
    <row r="754" spans="3:3" ht="15">
      <c r="C754" s="186"/>
    </row>
    <row r="755" spans="3:3" ht="15">
      <c r="C755" s="186"/>
    </row>
    <row r="756" spans="3:3" ht="15">
      <c r="C756" s="186"/>
    </row>
    <row r="757" spans="3:3" ht="15">
      <c r="C757" s="186"/>
    </row>
    <row r="758" spans="3:3" ht="15">
      <c r="C758" s="186"/>
    </row>
    <row r="759" spans="3:3" ht="15">
      <c r="C759" s="186"/>
    </row>
    <row r="760" spans="3:3" ht="15">
      <c r="C760" s="186"/>
    </row>
    <row r="761" spans="3:3" ht="15">
      <c r="C761" s="186"/>
    </row>
    <row r="762" spans="3:3" ht="15">
      <c r="C762" s="186"/>
    </row>
    <row r="763" spans="3:3" ht="15">
      <c r="C763" s="186"/>
    </row>
    <row r="764" spans="3:3" ht="15">
      <c r="C764" s="186"/>
    </row>
    <row r="765" spans="3:3" ht="15">
      <c r="C765" s="186"/>
    </row>
    <row r="766" spans="3:3" ht="15">
      <c r="C766" s="186"/>
    </row>
    <row r="767" spans="3:3" ht="15">
      <c r="C767" s="186"/>
    </row>
    <row r="768" spans="3:3" ht="15">
      <c r="C768" s="186"/>
    </row>
    <row r="769" spans="3:3" ht="15">
      <c r="C769" s="186"/>
    </row>
    <row r="770" spans="3:3" ht="15">
      <c r="C770" s="186"/>
    </row>
    <row r="771" spans="3:3" ht="15">
      <c r="C771" s="186"/>
    </row>
    <row r="772" spans="3:3" ht="15">
      <c r="C772" s="186"/>
    </row>
    <row r="773" spans="3:3" ht="15">
      <c r="C773" s="186"/>
    </row>
    <row r="774" spans="3:3" ht="15">
      <c r="C774" s="186"/>
    </row>
    <row r="775" spans="3:3" ht="15">
      <c r="C775" s="186"/>
    </row>
    <row r="776" spans="3:3" ht="15">
      <c r="C776" s="186"/>
    </row>
    <row r="777" spans="3:3" ht="15">
      <c r="C777" s="186"/>
    </row>
    <row r="778" spans="3:3" ht="15">
      <c r="C778" s="186"/>
    </row>
    <row r="779" spans="3:3" ht="15">
      <c r="C779" s="186"/>
    </row>
    <row r="780" spans="3:3" ht="15">
      <c r="C780" s="186"/>
    </row>
    <row r="781" spans="3:3" ht="15">
      <c r="C781" s="186"/>
    </row>
    <row r="782" spans="3:3" ht="15">
      <c r="C782" s="186"/>
    </row>
    <row r="783" spans="3:3" ht="15">
      <c r="C783" s="186"/>
    </row>
    <row r="784" spans="3:3" ht="15">
      <c r="C784" s="186"/>
    </row>
    <row r="785" spans="3:3" ht="15">
      <c r="C785" s="186"/>
    </row>
    <row r="786" spans="3:3" ht="15">
      <c r="C786" s="186"/>
    </row>
    <row r="787" spans="3:3" ht="15">
      <c r="C787" s="186"/>
    </row>
    <row r="788" spans="3:3" ht="15">
      <c r="C788" s="186"/>
    </row>
    <row r="789" spans="3:3" ht="15">
      <c r="C789" s="186"/>
    </row>
    <row r="790" spans="3:3" ht="15">
      <c r="C790" s="186"/>
    </row>
    <row r="791" spans="3:3" ht="15">
      <c r="C791" s="186"/>
    </row>
    <row r="792" spans="3:3" ht="15">
      <c r="C792" s="186"/>
    </row>
    <row r="793" spans="3:3" ht="15">
      <c r="C793" s="186"/>
    </row>
    <row r="794" spans="3:3" ht="15">
      <c r="C794" s="186"/>
    </row>
    <row r="795" spans="3:3" ht="15">
      <c r="C795" s="186"/>
    </row>
    <row r="796" spans="3:3" ht="15">
      <c r="C796" s="186"/>
    </row>
    <row r="797" spans="3:3" ht="15">
      <c r="C797" s="186"/>
    </row>
    <row r="798" spans="3:3" ht="15">
      <c r="C798" s="186"/>
    </row>
    <row r="799" spans="3:3" ht="15">
      <c r="C799" s="186"/>
    </row>
    <row r="800" spans="3:3" ht="15">
      <c r="C800" s="186"/>
    </row>
    <row r="801" spans="3:3" ht="15">
      <c r="C801" s="186"/>
    </row>
    <row r="802" spans="3:3" ht="15">
      <c r="C802" s="186"/>
    </row>
    <row r="803" spans="3:3" ht="15">
      <c r="C803" s="186"/>
    </row>
    <row r="804" spans="3:3" ht="15">
      <c r="C804" s="186"/>
    </row>
    <row r="805" spans="3:3" ht="15">
      <c r="C805" s="186"/>
    </row>
    <row r="806" spans="3:3" ht="15">
      <c r="C806" s="186"/>
    </row>
    <row r="807" spans="3:3" ht="15">
      <c r="C807" s="186"/>
    </row>
    <row r="808" spans="3:3" ht="15">
      <c r="C808" s="186"/>
    </row>
    <row r="809" spans="3:3" ht="15">
      <c r="C809" s="186"/>
    </row>
    <row r="810" spans="3:3" ht="15">
      <c r="C810" s="186"/>
    </row>
    <row r="811" spans="3:3" ht="15">
      <c r="C811" s="186"/>
    </row>
    <row r="812" spans="3:3" ht="15">
      <c r="C812" s="186"/>
    </row>
    <row r="813" spans="3:3" ht="15">
      <c r="C813" s="186"/>
    </row>
    <row r="814" spans="3:3" ht="15">
      <c r="C814" s="186"/>
    </row>
    <row r="815" spans="3:3" ht="15">
      <c r="C815" s="186"/>
    </row>
    <row r="816" spans="3:3" ht="15">
      <c r="C816" s="186"/>
    </row>
    <row r="817" spans="3:3" ht="15">
      <c r="C817" s="186"/>
    </row>
    <row r="818" spans="3:3" ht="15">
      <c r="C818" s="186"/>
    </row>
    <row r="819" spans="3:3" ht="15">
      <c r="C819" s="186"/>
    </row>
    <row r="820" spans="3:3" ht="15">
      <c r="C820" s="186"/>
    </row>
    <row r="821" spans="3:3" ht="15">
      <c r="C821" s="186"/>
    </row>
    <row r="822" spans="3:3" ht="15">
      <c r="C822" s="186"/>
    </row>
    <row r="823" spans="3:3" ht="15">
      <c r="C823" s="186"/>
    </row>
    <row r="824" spans="3:3" ht="15">
      <c r="C824" s="186"/>
    </row>
    <row r="825" spans="3:3" ht="15">
      <c r="C825" s="186"/>
    </row>
    <row r="826" spans="3:3" ht="15">
      <c r="C826" s="186"/>
    </row>
    <row r="827" spans="3:3" ht="15">
      <c r="C827" s="186"/>
    </row>
    <row r="828" spans="3:3" ht="15">
      <c r="C828" s="186"/>
    </row>
    <row r="829" spans="3:3" ht="15">
      <c r="C829" s="186"/>
    </row>
    <row r="830" spans="3:3" ht="15">
      <c r="C830" s="186"/>
    </row>
    <row r="831" spans="3:3" ht="15">
      <c r="C831" s="186"/>
    </row>
    <row r="832" spans="3:3" ht="15">
      <c r="C832" s="186"/>
    </row>
    <row r="833" spans="3:3" ht="15">
      <c r="C833" s="186"/>
    </row>
    <row r="834" spans="3:3" ht="15">
      <c r="C834" s="186"/>
    </row>
    <row r="835" spans="3:3" ht="15">
      <c r="C835" s="186"/>
    </row>
    <row r="836" spans="3:3" ht="15">
      <c r="C836" s="186"/>
    </row>
    <row r="837" spans="3:3" ht="15">
      <c r="C837" s="186"/>
    </row>
    <row r="838" spans="3:3" ht="15">
      <c r="C838" s="186"/>
    </row>
    <row r="839" spans="3:3" ht="15">
      <c r="C839" s="186"/>
    </row>
    <row r="840" spans="3:3" ht="15">
      <c r="C840" s="186"/>
    </row>
    <row r="841" spans="3:3" ht="15">
      <c r="C841" s="186"/>
    </row>
    <row r="842" spans="3:3" ht="15">
      <c r="C842" s="186"/>
    </row>
    <row r="843" spans="3:3" ht="15">
      <c r="C843" s="186"/>
    </row>
    <row r="844" spans="3:3" ht="15">
      <c r="C844" s="186"/>
    </row>
    <row r="845" spans="3:3" ht="15">
      <c r="C845" s="186"/>
    </row>
    <row r="846" spans="3:3" ht="15">
      <c r="C846" s="186"/>
    </row>
    <row r="847" spans="3:3" ht="15">
      <c r="C847" s="186"/>
    </row>
    <row r="848" spans="3:3" ht="15">
      <c r="C848" s="186"/>
    </row>
    <row r="849" spans="3:3" ht="15">
      <c r="C849" s="186"/>
    </row>
    <row r="850" spans="3:3" ht="15">
      <c r="C850" s="186"/>
    </row>
    <row r="851" spans="3:3" ht="15">
      <c r="C851" s="186"/>
    </row>
    <row r="852" spans="3:3" ht="15">
      <c r="C852" s="186"/>
    </row>
    <row r="853" spans="3:3" ht="15">
      <c r="C853" s="186"/>
    </row>
    <row r="854" spans="3:3" ht="15">
      <c r="C854" s="186"/>
    </row>
    <row r="855" spans="3:3" ht="15">
      <c r="C855" s="186"/>
    </row>
    <row r="856" spans="3:3" ht="15">
      <c r="C856" s="186"/>
    </row>
    <row r="857" spans="3:3" ht="15">
      <c r="C857" s="186"/>
    </row>
    <row r="858" spans="3:3" ht="15">
      <c r="C858" s="186"/>
    </row>
    <row r="859" spans="3:3" ht="15">
      <c r="C859" s="186"/>
    </row>
    <row r="860" spans="3:3" ht="15">
      <c r="C860" s="186"/>
    </row>
    <row r="861" spans="3:3" ht="15">
      <c r="C861" s="186"/>
    </row>
    <row r="862" spans="3:3" ht="15">
      <c r="C862" s="186"/>
    </row>
    <row r="863" spans="3:3" ht="15">
      <c r="C863" s="186"/>
    </row>
    <row r="864" spans="3:3" ht="15">
      <c r="C864" s="186"/>
    </row>
    <row r="865" spans="3:3" ht="15">
      <c r="C865" s="186"/>
    </row>
    <row r="866" spans="3:3" ht="15">
      <c r="C866" s="186"/>
    </row>
    <row r="867" spans="3:3" ht="15">
      <c r="C867" s="186"/>
    </row>
    <row r="868" spans="3:3" ht="15">
      <c r="C868" s="186"/>
    </row>
    <row r="869" spans="3:3" ht="15">
      <c r="C869" s="186"/>
    </row>
    <row r="870" spans="3:3" ht="15">
      <c r="C870" s="186"/>
    </row>
    <row r="871" spans="3:3" ht="15">
      <c r="C871" s="186"/>
    </row>
    <row r="872" spans="3:3" ht="15">
      <c r="C872" s="186"/>
    </row>
    <row r="873" spans="3:3" ht="15">
      <c r="C873" s="186"/>
    </row>
    <row r="874" spans="3:3" ht="15">
      <c r="C874" s="186"/>
    </row>
    <row r="875" spans="3:3" ht="15">
      <c r="C875" s="186"/>
    </row>
    <row r="876" spans="3:3" ht="15">
      <c r="C876" s="186"/>
    </row>
    <row r="877" spans="3:3" ht="15">
      <c r="C877" s="186"/>
    </row>
    <row r="878" spans="3:3" ht="15">
      <c r="C878" s="186"/>
    </row>
    <row r="879" spans="3:3" ht="15">
      <c r="C879" s="186"/>
    </row>
    <row r="880" spans="3:3" ht="15">
      <c r="C880" s="186"/>
    </row>
    <row r="881" spans="3:3" ht="15">
      <c r="C881" s="186"/>
    </row>
    <row r="882" spans="3:3" ht="15">
      <c r="C882" s="186"/>
    </row>
    <row r="883" spans="3:3" ht="15">
      <c r="C883" s="186"/>
    </row>
    <row r="884" spans="3:3" ht="15">
      <c r="C884" s="186"/>
    </row>
    <row r="885" spans="3:3" ht="15">
      <c r="C885" s="186"/>
    </row>
    <row r="886" spans="3:3" ht="15">
      <c r="C886" s="186"/>
    </row>
    <row r="887" spans="3:3" ht="15">
      <c r="C887" s="186"/>
    </row>
    <row r="888" spans="3:3" ht="15">
      <c r="C888" s="186"/>
    </row>
    <row r="889" spans="3:3" ht="15">
      <c r="C889" s="186"/>
    </row>
    <row r="890" spans="3:3" ht="15">
      <c r="C890" s="186"/>
    </row>
    <row r="891" spans="3:3" ht="15">
      <c r="C891" s="186"/>
    </row>
    <row r="892" spans="3:3" ht="15">
      <c r="C892" s="186"/>
    </row>
    <row r="893" spans="3:3" ht="15">
      <c r="C893" s="186"/>
    </row>
    <row r="894" spans="3:3" ht="15">
      <c r="C894" s="186"/>
    </row>
    <row r="895" spans="3:3" ht="15">
      <c r="C895" s="186"/>
    </row>
    <row r="896" spans="3:3" ht="15">
      <c r="C896" s="186"/>
    </row>
    <row r="897" spans="3:3" ht="15">
      <c r="C897" s="186"/>
    </row>
    <row r="898" spans="3:3" ht="15">
      <c r="C898" s="186"/>
    </row>
    <row r="899" spans="3:3" ht="15">
      <c r="C899" s="186"/>
    </row>
    <row r="900" spans="3:3" ht="15">
      <c r="C900" s="186"/>
    </row>
    <row r="901" spans="3:3" ht="15">
      <c r="C901" s="186"/>
    </row>
    <row r="902" spans="3:3" ht="15">
      <c r="C902" s="186"/>
    </row>
    <row r="903" spans="3:3" ht="15">
      <c r="C903" s="186"/>
    </row>
    <row r="904" spans="3:3" ht="15">
      <c r="C904" s="186"/>
    </row>
    <row r="905" spans="3:3" ht="15">
      <c r="C905" s="186"/>
    </row>
    <row r="906" spans="3:3" ht="15">
      <c r="C906" s="186"/>
    </row>
    <row r="907" spans="3:3" ht="15">
      <c r="C907" s="186"/>
    </row>
    <row r="908" spans="3:3" ht="15">
      <c r="C908" s="186"/>
    </row>
    <row r="909" spans="3:3" ht="15">
      <c r="C909" s="186"/>
    </row>
    <row r="910" spans="3:3" ht="15">
      <c r="C910" s="186"/>
    </row>
    <row r="911" spans="3:3" ht="15">
      <c r="C911" s="186"/>
    </row>
    <row r="912" spans="3:3" ht="15">
      <c r="C912" s="186"/>
    </row>
    <row r="913" spans="3:3" ht="15">
      <c r="C913" s="186"/>
    </row>
    <row r="914" spans="3:3" ht="15">
      <c r="C914" s="186"/>
    </row>
    <row r="915" spans="3:3" ht="15">
      <c r="C915" s="186"/>
    </row>
    <row r="916" spans="3:3" ht="15">
      <c r="C916" s="186"/>
    </row>
    <row r="917" spans="3:3" ht="15">
      <c r="C917" s="186"/>
    </row>
    <row r="918" spans="3:3" ht="15">
      <c r="C918" s="186"/>
    </row>
    <row r="919" spans="3:3" ht="15">
      <c r="C919" s="186"/>
    </row>
    <row r="920" spans="3:3" ht="15">
      <c r="C920" s="186"/>
    </row>
    <row r="921" spans="3:3" ht="15">
      <c r="C921" s="186"/>
    </row>
    <row r="922" spans="3:3" ht="15">
      <c r="C922" s="186"/>
    </row>
    <row r="923" spans="3:3" ht="15">
      <c r="C923" s="186"/>
    </row>
    <row r="924" spans="3:3" ht="15">
      <c r="C924" s="186"/>
    </row>
    <row r="925" spans="3:3" ht="15">
      <c r="C925" s="186"/>
    </row>
    <row r="926" spans="3:3" ht="15">
      <c r="C926" s="186"/>
    </row>
    <row r="927" spans="3:3" ht="15">
      <c r="C927" s="186"/>
    </row>
    <row r="928" spans="3:3" ht="15">
      <c r="C928" s="186"/>
    </row>
    <row r="929" spans="3:3" ht="15">
      <c r="C929" s="186"/>
    </row>
    <row r="930" spans="3:3" ht="15">
      <c r="C930" s="186"/>
    </row>
    <row r="931" spans="3:3" ht="15">
      <c r="C931" s="186"/>
    </row>
    <row r="932" spans="3:3" ht="15">
      <c r="C932" s="186"/>
    </row>
    <row r="933" spans="3:3" ht="15">
      <c r="C933" s="186"/>
    </row>
    <row r="934" spans="3:3" ht="15">
      <c r="C934" s="186"/>
    </row>
    <row r="935" spans="3:3" ht="15">
      <c r="C935" s="186"/>
    </row>
    <row r="936" spans="3:3" ht="15">
      <c r="C936" s="186"/>
    </row>
    <row r="937" spans="3:3" ht="15">
      <c r="C937" s="186"/>
    </row>
    <row r="938" spans="3:3" ht="15">
      <c r="C938" s="186"/>
    </row>
    <row r="939" spans="3:3" ht="15">
      <c r="C939" s="186"/>
    </row>
    <row r="940" spans="3:3" ht="15">
      <c r="C940" s="186"/>
    </row>
    <row r="941" spans="3:3" ht="15">
      <c r="C941" s="186"/>
    </row>
    <row r="942" spans="3:3" ht="15">
      <c r="C942" s="186"/>
    </row>
    <row r="943" spans="3:3" ht="15">
      <c r="C943" s="186"/>
    </row>
    <row r="944" spans="3:3" ht="15">
      <c r="C944" s="186"/>
    </row>
    <row r="945" spans="3:3" ht="15">
      <c r="C945" s="186"/>
    </row>
    <row r="946" spans="3:3" ht="15">
      <c r="C946" s="186"/>
    </row>
    <row r="947" spans="3:3" ht="15">
      <c r="C947" s="186"/>
    </row>
    <row r="948" spans="3:3" ht="15">
      <c r="C948" s="186"/>
    </row>
    <row r="949" spans="3:3" ht="15">
      <c r="C949" s="186"/>
    </row>
    <row r="950" spans="3:3" ht="15">
      <c r="C950" s="186"/>
    </row>
    <row r="951" spans="3:3" ht="15">
      <c r="C951" s="186"/>
    </row>
    <row r="952" spans="3:3" ht="15">
      <c r="C952" s="186"/>
    </row>
    <row r="953" spans="3:3" ht="15">
      <c r="C953" s="186"/>
    </row>
    <row r="954" spans="3:3" ht="15">
      <c r="C954" s="186"/>
    </row>
    <row r="955" spans="3:3" ht="15">
      <c r="C955" s="186"/>
    </row>
    <row r="956" spans="3:3" ht="15">
      <c r="C956" s="186"/>
    </row>
    <row r="957" spans="3:3" ht="15">
      <c r="C957" s="186"/>
    </row>
    <row r="958" spans="3:3" ht="15">
      <c r="C958" s="186"/>
    </row>
    <row r="959" spans="3:3" ht="15">
      <c r="C959" s="186"/>
    </row>
    <row r="960" spans="3:3" ht="15">
      <c r="C960" s="186"/>
    </row>
    <row r="961" spans="3:3" ht="15">
      <c r="C961" s="186"/>
    </row>
    <row r="962" spans="3:3" ht="15">
      <c r="C962" s="186"/>
    </row>
    <row r="963" spans="3:3" ht="15">
      <c r="C963" s="186"/>
    </row>
    <row r="964" spans="3:3" ht="15">
      <c r="C964" s="186"/>
    </row>
    <row r="965" spans="3:3" ht="15">
      <c r="C965" s="186"/>
    </row>
    <row r="966" spans="3:3" ht="15">
      <c r="C966" s="186"/>
    </row>
    <row r="967" spans="3:3" ht="15">
      <c r="C967" s="186"/>
    </row>
    <row r="968" spans="3:3" ht="15">
      <c r="C968" s="186"/>
    </row>
    <row r="969" spans="3:3" ht="15">
      <c r="C969" s="186"/>
    </row>
    <row r="970" spans="3:3" ht="15">
      <c r="C970" s="186"/>
    </row>
    <row r="971" spans="3:3" ht="15">
      <c r="C971" s="186"/>
    </row>
    <row r="972" spans="3:3" ht="15">
      <c r="C972" s="186"/>
    </row>
    <row r="973" spans="3:3" ht="15">
      <c r="C973" s="186"/>
    </row>
    <row r="974" spans="3:3" ht="15">
      <c r="C974" s="186"/>
    </row>
    <row r="975" spans="3:3" ht="15">
      <c r="C975" s="186"/>
    </row>
    <row r="976" spans="3:3" ht="15">
      <c r="C976" s="186"/>
    </row>
    <row r="977" spans="3:3" ht="15">
      <c r="C977" s="186"/>
    </row>
    <row r="978" spans="3:3" ht="15">
      <c r="C978" s="186"/>
    </row>
    <row r="979" spans="3:3" ht="15">
      <c r="C979" s="186"/>
    </row>
    <row r="980" spans="3:3" ht="15">
      <c r="C980" s="186"/>
    </row>
    <row r="981" spans="3:3" ht="15">
      <c r="C981" s="186"/>
    </row>
    <row r="982" spans="3:3" ht="15">
      <c r="C982" s="186"/>
    </row>
    <row r="983" spans="3:3" ht="15">
      <c r="C983" s="186"/>
    </row>
    <row r="984" spans="3:3" ht="15">
      <c r="C984" s="186"/>
    </row>
    <row r="985" spans="3:3" ht="15">
      <c r="C985" s="186"/>
    </row>
    <row r="986" spans="3:3" ht="15">
      <c r="C986" s="186"/>
    </row>
    <row r="987" spans="3:3" ht="15">
      <c r="C987" s="186"/>
    </row>
    <row r="988" spans="3:3" ht="15">
      <c r="C988" s="186"/>
    </row>
    <row r="989" spans="3:3" ht="15">
      <c r="C989" s="186"/>
    </row>
    <row r="990" spans="3:3" ht="15">
      <c r="C990" s="186"/>
    </row>
    <row r="991" spans="3:3" ht="15">
      <c r="C991" s="186"/>
    </row>
    <row r="992" spans="3:3" ht="15">
      <c r="C992" s="186"/>
    </row>
    <row r="993" spans="3:3" ht="15">
      <c r="C993" s="186"/>
    </row>
    <row r="994" spans="3:3" ht="15">
      <c r="C994" s="186"/>
    </row>
    <row r="995" spans="3:3" ht="15">
      <c r="C995" s="186"/>
    </row>
    <row r="996" spans="3:3" ht="15">
      <c r="C996" s="186"/>
    </row>
    <row r="997" spans="3:3" ht="15">
      <c r="C997" s="186"/>
    </row>
    <row r="998" spans="3:3" ht="15">
      <c r="C998" s="186"/>
    </row>
    <row r="999" spans="3:3" ht="15">
      <c r="C999" s="186"/>
    </row>
    <row r="1000" spans="3:3" ht="15">
      <c r="C1000" s="186"/>
    </row>
    <row r="1001" spans="3:3" ht="15">
      <c r="C1001" s="186"/>
    </row>
    <row r="1002" spans="3:3" ht="15">
      <c r="C1002" s="186"/>
    </row>
    <row r="1003" spans="3:3" ht="15">
      <c r="C1003" s="186"/>
    </row>
    <row r="1004" spans="3:3" ht="15">
      <c r="C1004" s="186"/>
    </row>
    <row r="1005" spans="3:3" ht="15">
      <c r="C1005" s="186"/>
    </row>
    <row r="1006" spans="3:3" ht="15">
      <c r="C1006" s="186"/>
    </row>
    <row r="1007" spans="3:3" ht="15">
      <c r="C1007" s="186"/>
    </row>
    <row r="1008" spans="3:3" ht="15">
      <c r="C1008" s="186"/>
    </row>
  </sheetData>
  <mergeCells count="19">
    <mergeCell ref="F45:G45"/>
    <mergeCell ref="L45:M45"/>
    <mergeCell ref="F46:G46"/>
    <mergeCell ref="L46:M46"/>
    <mergeCell ref="F49:G49"/>
    <mergeCell ref="L49:M49"/>
    <mergeCell ref="F44:G44"/>
    <mergeCell ref="L44:M44"/>
    <mergeCell ref="A3:P3"/>
    <mergeCell ref="O6:O7"/>
    <mergeCell ref="B9:B19"/>
    <mergeCell ref="B21:B26"/>
    <mergeCell ref="B28:B29"/>
    <mergeCell ref="B31:B32"/>
    <mergeCell ref="B34:B35"/>
    <mergeCell ref="B37:B38"/>
    <mergeCell ref="B40:B41"/>
    <mergeCell ref="E43:G43"/>
    <mergeCell ref="K43:M4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1895475</xdr:colOff>
                    <xdr:row>22</xdr:row>
                    <xdr:rowOff>161925</xdr:rowOff>
                  </from>
                  <to>
                    <xdr:col>4</xdr:col>
                    <xdr:colOff>2162175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1895475</xdr:colOff>
                    <xdr:row>23</xdr:row>
                    <xdr:rowOff>152400</xdr:rowOff>
                  </from>
                  <to>
                    <xdr:col>4</xdr:col>
                    <xdr:colOff>2162175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1895475</xdr:colOff>
                    <xdr:row>24</xdr:row>
                    <xdr:rowOff>161925</xdr:rowOff>
                  </from>
                  <to>
                    <xdr:col>4</xdr:col>
                    <xdr:colOff>2162175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1895475</xdr:colOff>
                    <xdr:row>20</xdr:row>
                    <xdr:rowOff>304800</xdr:rowOff>
                  </from>
                  <to>
                    <xdr:col>6</xdr:col>
                    <xdr:colOff>2162175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1895475</xdr:colOff>
                    <xdr:row>21</xdr:row>
                    <xdr:rowOff>161925</xdr:rowOff>
                  </from>
                  <to>
                    <xdr:col>6</xdr:col>
                    <xdr:colOff>2162175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1895475</xdr:colOff>
                    <xdr:row>22</xdr:row>
                    <xdr:rowOff>161925</xdr:rowOff>
                  </from>
                  <to>
                    <xdr:col>6</xdr:col>
                    <xdr:colOff>2162175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6</xdr:col>
                    <xdr:colOff>1895475</xdr:colOff>
                    <xdr:row>23</xdr:row>
                    <xdr:rowOff>161925</xdr:rowOff>
                  </from>
                  <to>
                    <xdr:col>6</xdr:col>
                    <xdr:colOff>2162175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</xdr:col>
                    <xdr:colOff>1895475</xdr:colOff>
                    <xdr:row>24</xdr:row>
                    <xdr:rowOff>161925</xdr:rowOff>
                  </from>
                  <to>
                    <xdr:col>6</xdr:col>
                    <xdr:colOff>2162175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8</xdr:col>
                    <xdr:colOff>1895475</xdr:colOff>
                    <xdr:row>20</xdr:row>
                    <xdr:rowOff>304800</xdr:rowOff>
                  </from>
                  <to>
                    <xdr:col>8</xdr:col>
                    <xdr:colOff>2162175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8</xdr:col>
                    <xdr:colOff>1895475</xdr:colOff>
                    <xdr:row>21</xdr:row>
                    <xdr:rowOff>161925</xdr:rowOff>
                  </from>
                  <to>
                    <xdr:col>8</xdr:col>
                    <xdr:colOff>2162175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8</xdr:col>
                    <xdr:colOff>1895475</xdr:colOff>
                    <xdr:row>22</xdr:row>
                    <xdr:rowOff>161925</xdr:rowOff>
                  </from>
                  <to>
                    <xdr:col>8</xdr:col>
                    <xdr:colOff>2162175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8</xdr:col>
                    <xdr:colOff>1895475</xdr:colOff>
                    <xdr:row>23</xdr:row>
                    <xdr:rowOff>161925</xdr:rowOff>
                  </from>
                  <to>
                    <xdr:col>8</xdr:col>
                    <xdr:colOff>2162175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8</xdr:col>
                    <xdr:colOff>1895475</xdr:colOff>
                    <xdr:row>24</xdr:row>
                    <xdr:rowOff>161925</xdr:rowOff>
                  </from>
                  <to>
                    <xdr:col>8</xdr:col>
                    <xdr:colOff>2162175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10</xdr:col>
                    <xdr:colOff>1895475</xdr:colOff>
                    <xdr:row>20</xdr:row>
                    <xdr:rowOff>304800</xdr:rowOff>
                  </from>
                  <to>
                    <xdr:col>10</xdr:col>
                    <xdr:colOff>2162175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10</xdr:col>
                    <xdr:colOff>1895475</xdr:colOff>
                    <xdr:row>21</xdr:row>
                    <xdr:rowOff>161925</xdr:rowOff>
                  </from>
                  <to>
                    <xdr:col>10</xdr:col>
                    <xdr:colOff>2162175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10</xdr:col>
                    <xdr:colOff>1895475</xdr:colOff>
                    <xdr:row>22</xdr:row>
                    <xdr:rowOff>161925</xdr:rowOff>
                  </from>
                  <to>
                    <xdr:col>10</xdr:col>
                    <xdr:colOff>2162175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10</xdr:col>
                    <xdr:colOff>1895475</xdr:colOff>
                    <xdr:row>23</xdr:row>
                    <xdr:rowOff>161925</xdr:rowOff>
                  </from>
                  <to>
                    <xdr:col>10</xdr:col>
                    <xdr:colOff>2162175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10</xdr:col>
                    <xdr:colOff>1895475</xdr:colOff>
                    <xdr:row>24</xdr:row>
                    <xdr:rowOff>152400</xdr:rowOff>
                  </from>
                  <to>
                    <xdr:col>10</xdr:col>
                    <xdr:colOff>2162175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12</xdr:col>
                    <xdr:colOff>1895475</xdr:colOff>
                    <xdr:row>20</xdr:row>
                    <xdr:rowOff>304800</xdr:rowOff>
                  </from>
                  <to>
                    <xdr:col>12</xdr:col>
                    <xdr:colOff>2162175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12</xdr:col>
                    <xdr:colOff>1895475</xdr:colOff>
                    <xdr:row>21</xdr:row>
                    <xdr:rowOff>161925</xdr:rowOff>
                  </from>
                  <to>
                    <xdr:col>12</xdr:col>
                    <xdr:colOff>2162175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12</xdr:col>
                    <xdr:colOff>1895475</xdr:colOff>
                    <xdr:row>22</xdr:row>
                    <xdr:rowOff>161925</xdr:rowOff>
                  </from>
                  <to>
                    <xdr:col>12</xdr:col>
                    <xdr:colOff>2162175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12</xdr:col>
                    <xdr:colOff>1895475</xdr:colOff>
                    <xdr:row>23</xdr:row>
                    <xdr:rowOff>161925</xdr:rowOff>
                  </from>
                  <to>
                    <xdr:col>12</xdr:col>
                    <xdr:colOff>2162175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12</xdr:col>
                    <xdr:colOff>1895475</xdr:colOff>
                    <xdr:row>24</xdr:row>
                    <xdr:rowOff>161925</xdr:rowOff>
                  </from>
                  <to>
                    <xdr:col>12</xdr:col>
                    <xdr:colOff>2162175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4</xdr:col>
                    <xdr:colOff>1895475</xdr:colOff>
                    <xdr:row>20</xdr:row>
                    <xdr:rowOff>295275</xdr:rowOff>
                  </from>
                  <to>
                    <xdr:col>4</xdr:col>
                    <xdr:colOff>2162175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4</xdr:col>
                    <xdr:colOff>1895475</xdr:colOff>
                    <xdr:row>21</xdr:row>
                    <xdr:rowOff>161925</xdr:rowOff>
                  </from>
                  <to>
                    <xdr:col>4</xdr:col>
                    <xdr:colOff>2162175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7A79-AEA4-44E5-97B4-C58444945815}">
  <dimension ref="A1:J4"/>
  <sheetViews>
    <sheetView tabSelected="1" workbookViewId="0">
      <selection activeCell="E20" sqref="E20"/>
    </sheetView>
  </sheetViews>
  <sheetFormatPr defaultRowHeight="15"/>
  <cols>
    <col min="1" max="1" width="51.140625" customWidth="1"/>
    <col min="2" max="2" width="30.85546875" customWidth="1"/>
    <col min="3" max="3" width="38.42578125" customWidth="1"/>
    <col min="4" max="4" width="33.28515625" customWidth="1"/>
    <col min="5" max="5" width="38.28515625" customWidth="1"/>
    <col min="6" max="6" width="12" customWidth="1"/>
    <col min="7" max="7" width="31.140625" customWidth="1"/>
    <col min="8" max="8" width="27" customWidth="1"/>
    <col min="9" max="9" width="32.5703125" customWidth="1"/>
  </cols>
  <sheetData>
    <row r="1" spans="1:10" s="7" customFormat="1" ht="36">
      <c r="A1" s="8" t="s">
        <v>128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9.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8" customFormat="1" ht="1.5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0" s="177" customFormat="1" ht="16.5">
      <c r="A4" s="131" t="s">
        <v>129</v>
      </c>
      <c r="B4" s="131" t="s">
        <v>130</v>
      </c>
      <c r="C4" s="131" t="s">
        <v>131</v>
      </c>
      <c r="D4" s="131" t="s">
        <v>132</v>
      </c>
      <c r="E4" s="131" t="s">
        <v>133</v>
      </c>
      <c r="F4" s="131" t="s">
        <v>134</v>
      </c>
      <c r="G4" s="131" t="s">
        <v>135</v>
      </c>
      <c r="H4" s="131" t="s">
        <v>136</v>
      </c>
      <c r="I4" s="131" t="s">
        <v>137</v>
      </c>
      <c r="J4" s="17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E814-17E8-40B7-911B-C12308D68CCA}">
  <dimension ref="A1:K4"/>
  <sheetViews>
    <sheetView workbookViewId="0">
      <selection activeCell="B17" sqref="B17"/>
    </sheetView>
  </sheetViews>
  <sheetFormatPr defaultRowHeight="15"/>
  <cols>
    <col min="1" max="1" width="51.140625" customWidth="1"/>
    <col min="2" max="2" width="30.85546875" customWidth="1"/>
    <col min="3" max="3" width="38.42578125" customWidth="1"/>
    <col min="4" max="4" width="33.28515625" customWidth="1"/>
    <col min="5" max="5" width="22.7109375" customWidth="1"/>
    <col min="6" max="6" width="16.42578125" customWidth="1"/>
    <col min="7" max="7" width="31.140625" customWidth="1"/>
    <col min="8" max="8" width="27" customWidth="1"/>
    <col min="9" max="9" width="32.5703125" customWidth="1"/>
    <col min="10" max="10" width="22.140625" bestFit="1" customWidth="1"/>
    <col min="11" max="11" width="15" bestFit="1" customWidth="1"/>
  </cols>
  <sheetData>
    <row r="1" spans="1:11" s="7" customFormat="1" ht="36">
      <c r="A1" s="8" t="s">
        <v>138</v>
      </c>
      <c r="B1" s="6"/>
      <c r="C1" s="6"/>
      <c r="D1" s="6"/>
      <c r="E1" s="6"/>
      <c r="F1" s="6"/>
      <c r="G1" s="6"/>
      <c r="H1" s="6"/>
      <c r="I1" s="6"/>
      <c r="J1" s="6"/>
    </row>
    <row r="2" spans="1:11" s="3" customFormat="1" ht="137.44999999999999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1" s="108" customFormat="1" ht="3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7.25" customHeight="1">
      <c r="A4" s="131" t="s">
        <v>139</v>
      </c>
      <c r="B4" s="131" t="s">
        <v>140</v>
      </c>
      <c r="C4" s="131" t="s">
        <v>141</v>
      </c>
      <c r="D4" s="131" t="s">
        <v>142</v>
      </c>
      <c r="E4" s="132" t="s">
        <v>143</v>
      </c>
      <c r="F4" s="132" t="s">
        <v>144</v>
      </c>
      <c r="G4" s="132" t="s">
        <v>145</v>
      </c>
      <c r="H4" s="131" t="s">
        <v>146</v>
      </c>
      <c r="I4" s="132" t="s">
        <v>137</v>
      </c>
      <c r="J4" s="131" t="s">
        <v>147</v>
      </c>
      <c r="K4" s="131" t="s">
        <v>135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3C91-CDE5-439C-B8A8-AB028760BAD4}">
  <dimension ref="A1:J4"/>
  <sheetViews>
    <sheetView workbookViewId="0">
      <selection activeCell="C17" sqref="C17"/>
    </sheetView>
  </sheetViews>
  <sheetFormatPr defaultRowHeight="15"/>
  <cols>
    <col min="1" max="1" width="51.140625" customWidth="1"/>
    <col min="2" max="2" width="30.85546875" customWidth="1"/>
    <col min="3" max="3" width="38.42578125" customWidth="1"/>
    <col min="4" max="4" width="33.28515625" customWidth="1"/>
    <col min="5" max="5" width="38.28515625" customWidth="1"/>
    <col min="6" max="6" width="12" customWidth="1"/>
    <col min="7" max="7" width="31.140625" customWidth="1"/>
    <col min="8" max="8" width="27" customWidth="1"/>
    <col min="9" max="9" width="32.5703125" customWidth="1"/>
  </cols>
  <sheetData>
    <row r="1" spans="1:10" s="7" customFormat="1" ht="36">
      <c r="A1" s="8" t="s">
        <v>148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37.44999999999999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" customFormat="1" ht="2.4500000000000002" customHeight="1">
      <c r="A3" s="11"/>
      <c r="B3" s="12"/>
      <c r="C3" s="12"/>
      <c r="D3" s="12"/>
      <c r="E3" s="12"/>
      <c r="F3" s="12"/>
      <c r="G3" s="12"/>
      <c r="H3" s="12"/>
      <c r="I3" s="12"/>
      <c r="J3" s="12"/>
    </row>
    <row r="4" spans="1:10" s="3" customFormat="1" ht="23.25" customHeight="1">
      <c r="A4" s="133" t="s">
        <v>139</v>
      </c>
      <c r="B4" s="133" t="s">
        <v>140</v>
      </c>
      <c r="C4" s="133" t="s">
        <v>149</v>
      </c>
      <c r="D4" s="133" t="s">
        <v>142</v>
      </c>
      <c r="E4" s="134" t="s">
        <v>4</v>
      </c>
      <c r="F4" s="135" t="s">
        <v>150</v>
      </c>
      <c r="G4" s="133" t="s">
        <v>151</v>
      </c>
      <c r="H4" s="133" t="s">
        <v>152</v>
      </c>
      <c r="I4" s="134" t="s">
        <v>153</v>
      </c>
      <c r="J4" s="133" t="s">
        <v>154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C73D-DBBD-4ED0-B5F5-4CD7A24222E2}">
  <dimension ref="A1:J4"/>
  <sheetViews>
    <sheetView workbookViewId="0">
      <selection activeCell="C14" sqref="C14"/>
    </sheetView>
  </sheetViews>
  <sheetFormatPr defaultColWidth="9.140625" defaultRowHeight="15"/>
  <cols>
    <col min="1" max="1" width="51.140625" style="19" customWidth="1"/>
    <col min="2" max="2" width="30.85546875" style="19" customWidth="1"/>
    <col min="3" max="3" width="38.42578125" style="19" customWidth="1"/>
    <col min="4" max="4" width="33.28515625" style="19" customWidth="1"/>
    <col min="5" max="5" width="38.28515625" style="19" customWidth="1"/>
    <col min="6" max="6" width="41" style="19" customWidth="1"/>
    <col min="7" max="7" width="31.140625" style="19" customWidth="1"/>
    <col min="8" max="8" width="27" style="19" customWidth="1"/>
    <col min="9" max="9" width="32.5703125" style="19" customWidth="1"/>
    <col min="10" max="16384" width="9.140625" style="19"/>
  </cols>
  <sheetData>
    <row r="1" spans="1:10" s="22" customFormat="1" ht="36">
      <c r="A1" s="20" t="s">
        <v>174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25" customFormat="1" ht="137.44999999999999" customHeight="1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s="183" customFormat="1" ht="1.9" customHeight="1">
      <c r="A3" s="181"/>
      <c r="B3" s="182"/>
      <c r="C3" s="182"/>
      <c r="D3" s="182"/>
      <c r="E3" s="182"/>
      <c r="F3" s="182"/>
      <c r="G3" s="182"/>
      <c r="H3" s="182"/>
      <c r="I3" s="182"/>
      <c r="J3" s="182"/>
    </row>
    <row r="4" spans="1:10" s="180" customFormat="1" ht="16.5">
      <c r="A4" s="178" t="s">
        <v>129</v>
      </c>
      <c r="B4" s="178" t="s">
        <v>130</v>
      </c>
      <c r="C4" s="178" t="s">
        <v>131</v>
      </c>
      <c r="D4" s="178" t="s">
        <v>132</v>
      </c>
      <c r="E4" s="178" t="s">
        <v>133</v>
      </c>
      <c r="F4" s="178" t="s">
        <v>134</v>
      </c>
      <c r="G4" s="178" t="s">
        <v>135</v>
      </c>
      <c r="H4" s="178" t="s">
        <v>136</v>
      </c>
      <c r="I4" s="178" t="s">
        <v>137</v>
      </c>
      <c r="J4" s="179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9F34-CD1E-4F43-B073-555470953BA2}">
  <dimension ref="A1:G4"/>
  <sheetViews>
    <sheetView workbookViewId="0">
      <selection activeCell="D16" sqref="D16"/>
    </sheetView>
  </sheetViews>
  <sheetFormatPr defaultColWidth="9.140625" defaultRowHeight="15"/>
  <cols>
    <col min="1" max="1" width="24.5703125" style="1" customWidth="1"/>
    <col min="2" max="2" width="22.42578125" style="1" customWidth="1"/>
    <col min="3" max="3" width="47.140625" style="1" customWidth="1"/>
    <col min="4" max="4" width="18.42578125" style="1" customWidth="1"/>
    <col min="5" max="5" width="10.140625" style="1" bestFit="1" customWidth="1"/>
    <col min="6" max="6" width="109.140625" style="1" customWidth="1"/>
    <col min="7" max="7" width="35.28515625" style="1" customWidth="1"/>
    <col min="8" max="16384" width="9.140625" style="1"/>
  </cols>
  <sheetData>
    <row r="1" spans="1:7" s="185" customFormat="1" ht="33.75">
      <c r="A1" s="184" t="s">
        <v>155</v>
      </c>
      <c r="B1" s="184"/>
      <c r="C1" s="184"/>
      <c r="D1" s="184"/>
      <c r="E1" s="184"/>
      <c r="F1" s="184"/>
      <c r="G1" s="184"/>
    </row>
    <row r="2" spans="1:7" s="9" customFormat="1" ht="137.44999999999999" customHeight="1">
      <c r="A2" s="16"/>
      <c r="B2" s="16"/>
      <c r="C2" s="16"/>
      <c r="D2" s="16"/>
      <c r="E2" s="16"/>
      <c r="F2" s="16"/>
      <c r="G2" s="16"/>
    </row>
    <row r="3" spans="1:7" s="110" customFormat="1" ht="3" customHeight="1">
      <c r="A3" s="109"/>
      <c r="B3" s="109"/>
      <c r="C3" s="109"/>
      <c r="D3" s="109"/>
      <c r="E3" s="109"/>
      <c r="F3" s="109"/>
      <c r="G3" s="109"/>
    </row>
    <row r="4" spans="1:7" s="172" customFormat="1" ht="15.75">
      <c r="A4" s="171" t="s">
        <v>156</v>
      </c>
      <c r="B4" s="171" t="s">
        <v>157</v>
      </c>
      <c r="C4" s="171" t="s">
        <v>158</v>
      </c>
      <c r="D4" s="171" t="s">
        <v>159</v>
      </c>
      <c r="E4" s="171" t="s">
        <v>134</v>
      </c>
      <c r="F4" s="171" t="s">
        <v>137</v>
      </c>
      <c r="G4" s="171" t="s">
        <v>160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D50-767A-4721-9B89-57595955A8EA}">
  <dimension ref="A1:O4"/>
  <sheetViews>
    <sheetView workbookViewId="0">
      <selection activeCell="D15" sqref="D15"/>
    </sheetView>
  </sheetViews>
  <sheetFormatPr defaultColWidth="9.140625" defaultRowHeight="15"/>
  <cols>
    <col min="1" max="1" width="49.5703125" style="1" customWidth="1"/>
    <col min="2" max="2" width="15.28515625" style="1" customWidth="1"/>
    <col min="3" max="3" width="20.7109375" style="1" customWidth="1"/>
    <col min="4" max="4" width="40.42578125" style="1" customWidth="1"/>
    <col min="5" max="5" width="20.140625" style="1" customWidth="1"/>
    <col min="6" max="6" width="10.28515625" style="1" customWidth="1"/>
    <col min="7" max="7" width="105.85546875" style="1" customWidth="1"/>
    <col min="8" max="8" width="11.140625" style="1" customWidth="1"/>
    <col min="9" max="16384" width="9.140625" style="1"/>
  </cols>
  <sheetData>
    <row r="1" spans="1:15" s="18" customFormat="1" ht="33.75">
      <c r="A1" s="17" t="s">
        <v>161</v>
      </c>
      <c r="B1" s="17"/>
      <c r="C1" s="17"/>
      <c r="D1" s="17"/>
      <c r="E1" s="17"/>
      <c r="F1" s="17"/>
      <c r="G1" s="17"/>
    </row>
    <row r="2" spans="1:15" s="18" customFormat="1" ht="137.25" customHeight="1">
      <c r="A2" s="17"/>
      <c r="B2" s="17"/>
      <c r="C2" s="17"/>
      <c r="D2" s="17"/>
      <c r="E2" s="17"/>
      <c r="F2" s="17"/>
      <c r="G2" s="17"/>
    </row>
    <row r="3" spans="1:15" s="112" customFormat="1" ht="2.25" customHeight="1">
      <c r="A3" s="111"/>
      <c r="B3" s="111"/>
      <c r="C3" s="111"/>
      <c r="D3" s="111"/>
      <c r="E3" s="111"/>
      <c r="F3" s="111"/>
      <c r="G3" s="111"/>
    </row>
    <row r="4" spans="1:15" s="172" customFormat="1" ht="15.75">
      <c r="A4" s="173" t="s">
        <v>160</v>
      </c>
      <c r="B4" s="174" t="s">
        <v>156</v>
      </c>
      <c r="C4" s="173" t="s">
        <v>157</v>
      </c>
      <c r="D4" s="174" t="s">
        <v>158</v>
      </c>
      <c r="E4" s="173" t="s">
        <v>159</v>
      </c>
      <c r="F4" s="173" t="s">
        <v>134</v>
      </c>
      <c r="G4" s="174" t="s">
        <v>137</v>
      </c>
      <c r="H4" s="173"/>
      <c r="I4" s="175"/>
      <c r="J4" s="175"/>
      <c r="K4" s="175"/>
      <c r="L4" s="175"/>
      <c r="M4" s="175"/>
      <c r="N4" s="175"/>
      <c r="O4" s="175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800F-D82E-4BD5-BE94-DE89320386D5}">
  <dimension ref="A1:M4"/>
  <sheetViews>
    <sheetView workbookViewId="0">
      <selection activeCell="C11" sqref="C11"/>
    </sheetView>
  </sheetViews>
  <sheetFormatPr defaultRowHeight="15"/>
  <cols>
    <col min="1" max="1" width="23.140625" style="1" customWidth="1"/>
    <col min="2" max="2" width="47" style="1" customWidth="1"/>
    <col min="3" max="3" width="27.28515625" style="1" bestFit="1" customWidth="1"/>
    <col min="4" max="4" width="13.5703125" style="1" bestFit="1" customWidth="1"/>
    <col min="5" max="5" width="14.140625" style="1" bestFit="1" customWidth="1"/>
    <col min="6" max="6" width="36.5703125" style="1" bestFit="1" customWidth="1"/>
    <col min="7" max="7" width="22.85546875" style="1" bestFit="1" customWidth="1"/>
    <col min="8" max="8" width="12.7109375" style="1" bestFit="1" customWidth="1"/>
    <col min="9" max="9" width="33.7109375" style="1" bestFit="1" customWidth="1"/>
    <col min="10" max="10" width="36.5703125" style="1" bestFit="1" customWidth="1"/>
    <col min="11" max="11" width="11.7109375" style="1" bestFit="1" customWidth="1"/>
    <col min="12" max="12" width="34.140625" style="1" bestFit="1" customWidth="1"/>
    <col min="13" max="13" width="36.5703125" style="1" bestFit="1" customWidth="1"/>
    <col min="14" max="16384" width="9.140625" style="1"/>
  </cols>
  <sheetData>
    <row r="1" spans="1:13" ht="34.5">
      <c r="A1" s="121" t="s">
        <v>154</v>
      </c>
      <c r="B1" s="120" t="s">
        <v>162</v>
      </c>
      <c r="C1" s="121" t="s">
        <v>154</v>
      </c>
      <c r="D1" s="121" t="s">
        <v>154</v>
      </c>
      <c r="E1" s="121"/>
      <c r="F1" s="122"/>
      <c r="G1" s="121" t="s">
        <v>154</v>
      </c>
      <c r="H1" s="121" t="s">
        <v>154</v>
      </c>
      <c r="I1" s="121" t="s">
        <v>154</v>
      </c>
      <c r="J1" s="123" t="s">
        <v>154</v>
      </c>
      <c r="K1" s="121" t="s">
        <v>154</v>
      </c>
      <c r="L1" s="121" t="s">
        <v>154</v>
      </c>
      <c r="M1" s="123" t="s">
        <v>154</v>
      </c>
    </row>
    <row r="2" spans="1:13" ht="90" customHeight="1">
      <c r="A2" s="124" t="s">
        <v>154</v>
      </c>
      <c r="B2" s="125" t="s">
        <v>154</v>
      </c>
      <c r="C2" s="126"/>
      <c r="D2" s="124" t="s">
        <v>154</v>
      </c>
      <c r="E2" s="124"/>
      <c r="F2" s="127" t="s">
        <v>154</v>
      </c>
      <c r="G2" s="124" t="s">
        <v>154</v>
      </c>
      <c r="H2" s="124" t="s">
        <v>154</v>
      </c>
      <c r="I2" s="124" t="s">
        <v>154</v>
      </c>
      <c r="J2" s="127" t="s">
        <v>154</v>
      </c>
      <c r="K2" s="124" t="s">
        <v>154</v>
      </c>
      <c r="L2" s="124" t="s">
        <v>154</v>
      </c>
      <c r="M2" s="127" t="s">
        <v>154</v>
      </c>
    </row>
    <row r="3" spans="1:13" ht="3.75" customHeight="1">
      <c r="A3" s="128" t="s">
        <v>154</v>
      </c>
      <c r="B3" s="129" t="s">
        <v>154</v>
      </c>
      <c r="C3" s="128" t="s">
        <v>154</v>
      </c>
      <c r="D3" s="128" t="s">
        <v>154</v>
      </c>
      <c r="E3" s="128"/>
      <c r="F3" s="130" t="s">
        <v>154</v>
      </c>
      <c r="G3" s="128" t="s">
        <v>154</v>
      </c>
      <c r="H3" s="128" t="s">
        <v>154</v>
      </c>
      <c r="I3" s="128" t="s">
        <v>154</v>
      </c>
      <c r="J3" s="130" t="s">
        <v>154</v>
      </c>
      <c r="K3" s="128" t="s">
        <v>154</v>
      </c>
      <c r="L3" s="128" t="s">
        <v>154</v>
      </c>
      <c r="M3" s="130" t="s">
        <v>154</v>
      </c>
    </row>
    <row r="4" spans="1:13" s="170" customFormat="1" ht="16.5">
      <c r="A4" s="131" t="s">
        <v>3</v>
      </c>
      <c r="B4" s="132" t="s">
        <v>163</v>
      </c>
      <c r="C4" s="131" t="s">
        <v>164</v>
      </c>
      <c r="D4" s="131" t="s">
        <v>165</v>
      </c>
      <c r="E4" s="131" t="s">
        <v>166</v>
      </c>
      <c r="F4" s="132" t="s">
        <v>167</v>
      </c>
      <c r="G4" s="131" t="s">
        <v>164</v>
      </c>
      <c r="H4" s="131" t="s">
        <v>165</v>
      </c>
      <c r="I4" s="131" t="s">
        <v>168</v>
      </c>
      <c r="J4" s="132" t="s">
        <v>169</v>
      </c>
      <c r="K4" s="131" t="s">
        <v>170</v>
      </c>
      <c r="L4" s="131" t="s">
        <v>171</v>
      </c>
      <c r="M4" s="132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Transaction Pipeline</vt:lpstr>
      <vt:lpstr>Real Leads</vt:lpstr>
      <vt:lpstr>Cold Call Leads</vt:lpstr>
      <vt:lpstr>Buyer Leads</vt:lpstr>
      <vt:lpstr>Seller Leads</vt:lpstr>
      <vt:lpstr>Mortgage Loan Leads</vt:lpstr>
      <vt:lpstr>Florida Realtors</vt:lpstr>
      <vt:lpstr>Nationwide Realtors</vt:lpstr>
      <vt:lpstr>Reverse Mortgage HECM</vt:lpstr>
      <vt:lpstr>DO NOT CALL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Real on Rise</dc:creator>
  <cp:keywords/>
  <dc:description/>
  <cp:lastModifiedBy>Alex Real on Rise</cp:lastModifiedBy>
  <cp:revision/>
  <dcterms:created xsi:type="dcterms:W3CDTF">2023-04-05T19:15:43Z</dcterms:created>
  <dcterms:modified xsi:type="dcterms:W3CDTF">2025-05-27T18:57:28Z</dcterms:modified>
  <cp:category/>
  <cp:contentStatus/>
</cp:coreProperties>
</file>